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rjun/IdeaProjects/thebotwhoknowstoomuch/src/main/resources/"/>
    </mc:Choice>
  </mc:AlternateContent>
  <xr:revisionPtr revIDLastSave="0" documentId="13_ncr:1_{816BB2BB-BBE2-7244-8D26-41382937CD2A}" xr6:coauthVersionLast="46" xr6:coauthVersionMax="46" xr10:uidLastSave="{00000000-0000-0000-0000-000000000000}"/>
  <bookViews>
    <workbookView xWindow="8680" yWindow="4220" windowWidth="24920" windowHeight="15600" activeTab="1" xr2:uid="{4096B359-CDAA-BF49-B52D-8A1B6DD598AA}"/>
  </bookViews>
  <sheets>
    <sheet name="QA Pairs" sheetId="1" r:id="rId1"/>
    <sheet name="Sheet1" sheetId="5" r:id="rId2"/>
    <sheet name="Questions" sheetId="2" r:id="rId3"/>
    <sheet name="Answer" sheetId="3" r:id="rId4"/>
    <sheet name="Relations" sheetId="4" r:id="rId5"/>
  </sheets>
  <externalReferences>
    <externalReference r:id="rId6"/>
  </externalReferences>
  <definedNames>
    <definedName name="mytab">'[1]QA Pairs'!$A$1:$J$1140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3" i="4"/>
  <c r="C2" i="4"/>
  <c r="B3" i="3"/>
  <c r="C3" i="3" s="1"/>
  <c r="B4" i="3"/>
  <c r="C4" i="3" s="1"/>
  <c r="B5" i="3"/>
  <c r="C5" i="3" s="1"/>
  <c r="B6" i="3"/>
  <c r="C6" i="3" s="1"/>
  <c r="B7" i="3"/>
  <c r="C7" i="3" s="1"/>
  <c r="B8" i="3"/>
  <c r="C8" i="3" s="1"/>
  <c r="B9" i="3"/>
  <c r="C9" i="3" s="1"/>
  <c r="B10" i="3"/>
  <c r="C10" i="3" s="1"/>
  <c r="B11" i="3"/>
  <c r="C11" i="3" s="1"/>
  <c r="B12" i="3"/>
  <c r="C12" i="3" s="1"/>
  <c r="B13" i="3"/>
  <c r="C13" i="3" s="1"/>
  <c r="B14" i="3"/>
  <c r="C14" i="3" s="1"/>
  <c r="B15" i="3"/>
  <c r="C15" i="3" s="1"/>
  <c r="B16" i="3"/>
  <c r="C16" i="3" s="1"/>
  <c r="B17" i="3"/>
  <c r="C17" i="3" s="1"/>
  <c r="B18" i="3"/>
  <c r="C18" i="3" s="1"/>
  <c r="B19" i="3"/>
  <c r="C19" i="3" s="1"/>
  <c r="B20" i="3"/>
  <c r="C20" i="3" s="1"/>
  <c r="B21" i="3"/>
  <c r="C21" i="3" s="1"/>
  <c r="B22" i="3"/>
  <c r="C22" i="3" s="1"/>
  <c r="B23" i="3"/>
  <c r="C23" i="3" s="1"/>
  <c r="B24" i="3"/>
  <c r="C24" i="3" s="1"/>
  <c r="B25" i="3"/>
  <c r="C25" i="3" s="1"/>
  <c r="B26" i="3"/>
  <c r="C26" i="3" s="1"/>
  <c r="B27" i="3"/>
  <c r="C27" i="3" s="1"/>
  <c r="B28" i="3"/>
  <c r="C28" i="3" s="1"/>
  <c r="B29" i="3"/>
  <c r="C29" i="3" s="1"/>
  <c r="B30" i="3"/>
  <c r="C30" i="3" s="1"/>
  <c r="B31" i="3"/>
  <c r="C31" i="3" s="1"/>
  <c r="B32" i="3"/>
  <c r="C32" i="3" s="1"/>
  <c r="B33" i="3"/>
  <c r="C33" i="3" s="1"/>
  <c r="B34" i="3"/>
  <c r="C34" i="3" s="1"/>
  <c r="B35" i="3"/>
  <c r="C35" i="3" s="1"/>
  <c r="B36" i="3"/>
  <c r="C36" i="3" s="1"/>
  <c r="B37" i="3"/>
  <c r="C37" i="3" s="1"/>
  <c r="B38" i="3"/>
  <c r="C38" i="3" s="1"/>
  <c r="B39" i="3"/>
  <c r="C39" i="3" s="1"/>
  <c r="B40" i="3"/>
  <c r="C40" i="3" s="1"/>
  <c r="B41" i="3"/>
  <c r="C41" i="3" s="1"/>
  <c r="B42" i="3"/>
  <c r="C42" i="3" s="1"/>
  <c r="B43" i="3"/>
  <c r="C43" i="3" s="1"/>
  <c r="B44" i="3"/>
  <c r="C44" i="3" s="1"/>
  <c r="B45" i="3"/>
  <c r="C45" i="3" s="1"/>
  <c r="B46" i="3"/>
  <c r="C46" i="3" s="1"/>
  <c r="B47" i="3"/>
  <c r="C47" i="3" s="1"/>
  <c r="B48" i="3"/>
  <c r="C48" i="3" s="1"/>
  <c r="B49" i="3"/>
  <c r="C49" i="3" s="1"/>
  <c r="B50" i="3"/>
  <c r="C50" i="3" s="1"/>
  <c r="B51" i="3"/>
  <c r="C51" i="3" s="1"/>
  <c r="B52" i="3"/>
  <c r="C52" i="3" s="1"/>
  <c r="B53" i="3"/>
  <c r="C53" i="3" s="1"/>
  <c r="B54" i="3"/>
  <c r="C54" i="3" s="1"/>
  <c r="B55" i="3"/>
  <c r="C55" i="3" s="1"/>
  <c r="B56" i="3"/>
  <c r="C56" i="3" s="1"/>
  <c r="B57" i="3"/>
  <c r="C57" i="3" s="1"/>
  <c r="B58" i="3"/>
  <c r="C58" i="3" s="1"/>
  <c r="B59" i="3"/>
  <c r="C59" i="3" s="1"/>
  <c r="B60" i="3"/>
  <c r="C60" i="3" s="1"/>
  <c r="B61" i="3"/>
  <c r="C61" i="3" s="1"/>
  <c r="B62" i="3"/>
  <c r="C62" i="3" s="1"/>
  <c r="B63" i="3"/>
  <c r="C63" i="3" s="1"/>
  <c r="B64" i="3"/>
  <c r="C64" i="3" s="1"/>
  <c r="B65" i="3"/>
  <c r="C65" i="3" s="1"/>
  <c r="B66" i="3"/>
  <c r="C66" i="3" s="1"/>
  <c r="B67" i="3"/>
  <c r="C67" i="3" s="1"/>
  <c r="B68" i="3"/>
  <c r="C68" i="3" s="1"/>
  <c r="B69" i="3"/>
  <c r="C69" i="3" s="1"/>
  <c r="B70" i="3"/>
  <c r="C70" i="3" s="1"/>
  <c r="B71" i="3"/>
  <c r="C71" i="3" s="1"/>
  <c r="B72" i="3"/>
  <c r="C72" i="3" s="1"/>
  <c r="B73" i="3"/>
  <c r="C73" i="3" s="1"/>
  <c r="B74" i="3"/>
  <c r="C74" i="3" s="1"/>
  <c r="B75" i="3"/>
  <c r="C75" i="3" s="1"/>
  <c r="B76" i="3"/>
  <c r="C76" i="3" s="1"/>
  <c r="B77" i="3"/>
  <c r="C77" i="3" s="1"/>
  <c r="B78" i="3"/>
  <c r="C78" i="3" s="1"/>
  <c r="B79" i="3"/>
  <c r="C79" i="3" s="1"/>
  <c r="B80" i="3"/>
  <c r="C80" i="3" s="1"/>
  <c r="B81" i="3"/>
  <c r="C81" i="3" s="1"/>
  <c r="B82" i="3"/>
  <c r="C82" i="3" s="1"/>
  <c r="B83" i="3"/>
  <c r="C83" i="3"/>
  <c r="B84" i="3"/>
  <c r="C84" i="3" s="1"/>
  <c r="B85" i="3"/>
  <c r="C85" i="3" s="1"/>
  <c r="B86" i="3"/>
  <c r="C86" i="3" s="1"/>
  <c r="B87" i="3"/>
  <c r="C87" i="3" s="1"/>
  <c r="B88" i="3"/>
  <c r="C88" i="3" s="1"/>
  <c r="B89" i="3"/>
  <c r="C89" i="3" s="1"/>
  <c r="B90" i="3"/>
  <c r="C90" i="3" s="1"/>
  <c r="B91" i="3"/>
  <c r="C91" i="3"/>
  <c r="B92" i="3"/>
  <c r="C92" i="3"/>
  <c r="B93" i="3"/>
  <c r="C93" i="3" s="1"/>
  <c r="B94" i="3"/>
  <c r="C94" i="3" s="1"/>
  <c r="B95" i="3"/>
  <c r="C95" i="3" s="1"/>
  <c r="B96" i="3"/>
  <c r="C96" i="3" s="1"/>
  <c r="B97" i="3"/>
  <c r="C97" i="3" s="1"/>
  <c r="B98" i="3"/>
  <c r="C98" i="3" s="1"/>
  <c r="B99" i="3"/>
  <c r="C99" i="3" s="1"/>
  <c r="B100" i="3"/>
  <c r="C100" i="3" s="1"/>
  <c r="B101" i="3"/>
  <c r="C101" i="3" s="1"/>
  <c r="B2" i="3"/>
  <c r="C2" i="3" s="1"/>
  <c r="B8" i="2"/>
  <c r="C8" i="2" s="1"/>
  <c r="B9" i="2"/>
  <c r="C9" i="2" s="1"/>
  <c r="B10" i="2"/>
  <c r="C10" i="2" s="1"/>
  <c r="B11" i="2"/>
  <c r="C11" i="2" s="1"/>
  <c r="B12" i="2"/>
  <c r="C12" i="2" s="1"/>
  <c r="B13" i="2"/>
  <c r="C13" i="2" s="1"/>
  <c r="B14" i="2"/>
  <c r="C14" i="2" s="1"/>
  <c r="B15" i="2"/>
  <c r="C15" i="2" s="1"/>
  <c r="B16" i="2"/>
  <c r="C16" i="2" s="1"/>
  <c r="B17" i="2"/>
  <c r="C17" i="2" s="1"/>
  <c r="B18" i="2"/>
  <c r="C18" i="2" s="1"/>
  <c r="B19" i="2"/>
  <c r="C19" i="2" s="1"/>
  <c r="B20" i="2"/>
  <c r="C20" i="2" s="1"/>
  <c r="B21" i="2"/>
  <c r="C21" i="2" s="1"/>
  <c r="B22" i="2"/>
  <c r="C22" i="2" s="1"/>
  <c r="B23" i="2"/>
  <c r="C23" i="2"/>
  <c r="B24" i="2"/>
  <c r="C24" i="2" s="1"/>
  <c r="B25" i="2"/>
  <c r="C25" i="2" s="1"/>
  <c r="B26" i="2"/>
  <c r="C26" i="2" s="1"/>
  <c r="B27" i="2"/>
  <c r="C27" i="2" s="1"/>
  <c r="B28" i="2"/>
  <c r="C28" i="2" s="1"/>
  <c r="B29" i="2"/>
  <c r="C29" i="2" s="1"/>
  <c r="B30" i="2"/>
  <c r="C30" i="2" s="1"/>
  <c r="B31" i="2"/>
  <c r="C31" i="2" s="1"/>
  <c r="B32" i="2"/>
  <c r="C32" i="2" s="1"/>
  <c r="B33" i="2"/>
  <c r="C33" i="2" s="1"/>
  <c r="B34" i="2"/>
  <c r="C34" i="2" s="1"/>
  <c r="B35" i="2"/>
  <c r="C35" i="2" s="1"/>
  <c r="B36" i="2"/>
  <c r="C36" i="2" s="1"/>
  <c r="B37" i="2"/>
  <c r="C37" i="2" s="1"/>
  <c r="B38" i="2"/>
  <c r="C38" i="2" s="1"/>
  <c r="B39" i="2"/>
  <c r="C39" i="2" s="1"/>
  <c r="B40" i="2"/>
  <c r="C40" i="2" s="1"/>
  <c r="B41" i="2"/>
  <c r="C41" i="2" s="1"/>
  <c r="B42" i="2"/>
  <c r="C42" i="2" s="1"/>
  <c r="B43" i="2"/>
  <c r="C43" i="2" s="1"/>
  <c r="B44" i="2"/>
  <c r="C44" i="2" s="1"/>
  <c r="B45" i="2"/>
  <c r="C45" i="2"/>
  <c r="B46" i="2"/>
  <c r="C46" i="2" s="1"/>
  <c r="B47" i="2"/>
  <c r="C47" i="2" s="1"/>
  <c r="B48" i="2"/>
  <c r="C48" i="2" s="1"/>
  <c r="B49" i="2"/>
  <c r="C49" i="2" s="1"/>
  <c r="B50" i="2"/>
  <c r="C50" i="2" s="1"/>
  <c r="B51" i="2"/>
  <c r="C51" i="2"/>
  <c r="B52" i="2"/>
  <c r="C52" i="2" s="1"/>
  <c r="B53" i="2"/>
  <c r="C53" i="2" s="1"/>
  <c r="B54" i="2"/>
  <c r="C54" i="2" s="1"/>
  <c r="B55" i="2"/>
  <c r="C55" i="2" s="1"/>
  <c r="B56" i="2"/>
  <c r="C56" i="2" s="1"/>
  <c r="B57" i="2"/>
  <c r="C57" i="2" s="1"/>
  <c r="B58" i="2"/>
  <c r="C58" i="2" s="1"/>
  <c r="B59" i="2"/>
  <c r="C59" i="2" s="1"/>
  <c r="B60" i="2"/>
  <c r="C60" i="2"/>
  <c r="B61" i="2"/>
  <c r="C61" i="2" s="1"/>
  <c r="B62" i="2"/>
  <c r="C62" i="2" s="1"/>
  <c r="B63" i="2"/>
  <c r="C63" i="2" s="1"/>
  <c r="B64" i="2"/>
  <c r="C64" i="2" s="1"/>
  <c r="B65" i="2"/>
  <c r="C65" i="2" s="1"/>
  <c r="B66" i="2"/>
  <c r="C66" i="2" s="1"/>
  <c r="B67" i="2"/>
  <c r="C67" i="2" s="1"/>
  <c r="B68" i="2"/>
  <c r="C68" i="2" s="1"/>
  <c r="B69" i="2"/>
  <c r="C69" i="2" s="1"/>
  <c r="B70" i="2"/>
  <c r="C70" i="2" s="1"/>
  <c r="B71" i="2"/>
  <c r="C71" i="2" s="1"/>
  <c r="B72" i="2"/>
  <c r="C72" i="2" s="1"/>
  <c r="B73" i="2"/>
  <c r="C73" i="2" s="1"/>
  <c r="B74" i="2"/>
  <c r="C74" i="2" s="1"/>
  <c r="B75" i="2"/>
  <c r="C75" i="2" s="1"/>
  <c r="B76" i="2"/>
  <c r="C76" i="2" s="1"/>
  <c r="B77" i="2"/>
  <c r="C77" i="2" s="1"/>
  <c r="B78" i="2"/>
  <c r="C78" i="2" s="1"/>
  <c r="B79" i="2"/>
  <c r="C79" i="2" s="1"/>
  <c r="B80" i="2"/>
  <c r="C80" i="2" s="1"/>
  <c r="B81" i="2"/>
  <c r="C81" i="2"/>
  <c r="B82" i="2"/>
  <c r="C82" i="2" s="1"/>
  <c r="B83" i="2"/>
  <c r="C83" i="2" s="1"/>
  <c r="B84" i="2"/>
  <c r="C84" i="2" s="1"/>
  <c r="B85" i="2"/>
  <c r="C85" i="2" s="1"/>
  <c r="B86" i="2"/>
  <c r="C86" i="2" s="1"/>
  <c r="B87" i="2"/>
  <c r="C87" i="2" s="1"/>
  <c r="B88" i="2"/>
  <c r="C88" i="2" s="1"/>
  <c r="B89" i="2"/>
  <c r="C89" i="2" s="1"/>
  <c r="B90" i="2"/>
  <c r="C90" i="2" s="1"/>
  <c r="B91" i="2"/>
  <c r="C91" i="2"/>
  <c r="B92" i="2"/>
  <c r="C92" i="2" s="1"/>
  <c r="B93" i="2"/>
  <c r="C93" i="2" s="1"/>
  <c r="B94" i="2"/>
  <c r="C94" i="2" s="1"/>
  <c r="B95" i="2"/>
  <c r="C95" i="2" s="1"/>
  <c r="B96" i="2"/>
  <c r="C96" i="2" s="1"/>
  <c r="B97" i="2"/>
  <c r="C97" i="2" s="1"/>
  <c r="B98" i="2"/>
  <c r="C98" i="2" s="1"/>
  <c r="B99" i="2"/>
  <c r="C99" i="2" s="1"/>
  <c r="B100" i="2"/>
  <c r="C100" i="2" s="1"/>
  <c r="B101" i="2"/>
  <c r="C101" i="2" s="1"/>
  <c r="B3" i="2"/>
  <c r="C3" i="2" s="1"/>
  <c r="C4" i="2"/>
  <c r="B5" i="2"/>
  <c r="C5" i="2" s="1"/>
  <c r="B6" i="2"/>
  <c r="C6" i="2" s="1"/>
  <c r="B7" i="2"/>
  <c r="C7" i="2" s="1"/>
  <c r="B2" i="2"/>
  <c r="C2" i="2" s="1"/>
</calcChain>
</file>

<file path=xl/sharedStrings.xml><?xml version="1.0" encoding="utf-8"?>
<sst xmlns="http://schemas.openxmlformats.org/spreadsheetml/2006/main" count="420" uniqueCount="216">
  <si>
    <t>What is a novel coronavirus?</t>
  </si>
  <si>
    <t>Why is the disease being called coronavirus disease 2019, COVID-19?</t>
  </si>
  <si>
    <t>How does the virus spread?</t>
  </si>
  <si>
    <t>Will warm weather stop the outbreak of COVID-19?</t>
  </si>
  <si>
    <t>What is community spread?</t>
  </si>
  <si>
    <t>Can mosquitoes or ticks spread the virus that causes COVID-19?</t>
  </si>
  <si>
    <t>How can I protect myself?</t>
  </si>
  <si>
    <t>Does CDC recommend the use of masks to prevent COVID-19?</t>
  </si>
  <si>
    <t>Is it safe to get care for my other medical conditions during this time?</t>
  </si>
  <si>
    <t>Am I at risk for COVID-19 from mail, packages, or products?</t>
  </si>
  <si>
    <t>Is it okay for me to donate blood?</t>
  </si>
  <si>
    <t>Should contact lens wearers take special precautions to prevent COVID-19?</t>
  </si>
  <si>
    <t>Is contact lens disinfecting solution effective against COVID-19?</t>
  </si>
  <si>
    <t>Should I use soap and water or hand sanitizer to protect against COVID-19?</t>
  </si>
  <si>
    <t>What cleaning products should I use to protect against COVID-19?</t>
  </si>
  <si>
    <t>What should I do if I get sick or someone in my house gets sick?</t>
  </si>
  <si>
    <t>What should I do if I have had close contact with someone who has COVID-19?</t>
  </si>
  <si>
    <t>What is the risk of my child becoming sick with COVID-19?</t>
  </si>
  <si>
    <t>Should children wear masks?</t>
  </si>
  <si>
    <t>What is multisystem inflammatory syndrome in children (MIS-C)?</t>
  </si>
  <si>
    <t>Can my child hang out with their friends during the pandemic?</t>
  </si>
  <si>
    <t>Can my child spend time with older adults and people with chronic medical conditions?</t>
  </si>
  <si>
    <t>My child has an underlying medical condition. What additional steps should my family take?</t>
  </si>
  <si>
    <t>How can I prepare for an outbreak in my area?</t>
  </si>
  <si>
    <t>How can I prepare for COVID-19 at work?</t>
  </si>
  <si>
    <t>Should I make my own hand sanitizer if I can’t find it in the stores?</t>
  </si>
  <si>
    <t>What are the symptoms and complications that COVID-19 can cause?</t>
  </si>
  <si>
    <t>When should I seek emergency care if I have COVID-19?</t>
  </si>
  <si>
    <t>Is it possible to have the flu and COVID-19 at the same time?</t>
  </si>
  <si>
    <t>Is at-home specimen collection or testing available?</t>
  </si>
  <si>
    <t>Should I be tested for a current infection?</t>
  </si>
  <si>
    <t>How can I get tested for a current infection (viral test) and what does my test mean?</t>
  </si>
  <si>
    <t>How can I get tested for a past infection (antibody test) and what does my test mean?</t>
  </si>
  <si>
    <t>Can someone test negative and later test positive on a viral test for COVID-19?</t>
  </si>
  <si>
    <t>Who is at increased risk for developing severe illness from COVID-19?</t>
  </si>
  <si>
    <t>Are there any medications I should avoid taking if I have COVID-19?</t>
  </si>
  <si>
    <t>Are people with disabilities at higher risk?</t>
  </si>
  <si>
    <t>What is the difference between COVID-19 and seasonal allergies?</t>
  </si>
  <si>
    <t>Does having seasonal allergies increase my risk of contracting COVID-19 or having more severe symptoms if I do contract COVID-19?</t>
  </si>
  <si>
    <t>Will I be protected from seasonal allergies if I wear a mask?</t>
  </si>
  <si>
    <t>How can I protect myself from seasonal allergies?</t>
  </si>
  <si>
    <t>What is contact tracing?</t>
  </si>
  <si>
    <t>What will happen with my personal information during contact tracing?</t>
  </si>
  <si>
    <t>Who is considered a close contact to someone with COVID-19?</t>
  </si>
  <si>
    <t>Am I considered a close contact if I was wearing a mask?</t>
  </si>
  <si>
    <t>If I am a close contact, will I be tested for COVID-19?</t>
  </si>
  <si>
    <t>What will happen during contact tracing if I am diagnosed with COVID-19?</t>
  </si>
  <si>
    <t>What will happen during contact tracing if I have been around someone with COVID-19?</t>
  </si>
  <si>
    <t>I was around someone who has COVID-19, and my COVID-19 test came back negative. Do I still need to quarantine for 14 days after I was last exposed?</t>
  </si>
  <si>
    <t>I was recently around someone who has COVID-19, but I feel fine. Why should I stay at home?</t>
  </si>
  <si>
    <t>What if I have been around someone who was identified as a close contact?</t>
  </si>
  <si>
    <t>Will there be a national app for contact tracing?</t>
  </si>
  <si>
    <t>If I participate in contact tracing for COVID-19 using a digital tool, is my personal health information secure?</t>
  </si>
  <si>
    <t>Will I be required to download a contact tracing app for COVID-19 on my phone?</t>
  </si>
  <si>
    <t>Am I at risk if I go to a funeral or visitation service for someone who died of COVID-19?</t>
  </si>
  <si>
    <t>What should loved ones know about handling belongings and the body of someone who died from COVID-19?</t>
  </si>
  <si>
    <t>Do car seats and booster seats need extra cleaning and disinfection to prevent spread of COVID-19? If so, how should car seats and booster seats be cleaned and disinfected?</t>
  </si>
  <si>
    <t>What is the difference between cleaning and disinfecting?</t>
  </si>
  <si>
    <t>Is it safe to vacuum in a school, business, or community facility after someone with COVID-19 was there?</t>
  </si>
  <si>
    <t>What is routine cleaning? How frequently should facilities be cleaned to reduce the potential spread of COVID-19?</t>
  </si>
  <si>
    <t>Who should clean and disinfect facilities?</t>
  </si>
  <si>
    <t>How effective are alternative disinfection methods, such as ultrasonic waves, high intensity UV radiation, and LED blue light?</t>
  </si>
  <si>
    <t>Can sanitizing tunnels be used at facility entrances or exits to prevent the spread of COVID-19?</t>
  </si>
  <si>
    <t>Should sidewalks, roads, and other outdoor spaces be disinfected to prevent the spread of COVID-19?</t>
  </si>
  <si>
    <t>Can I get COVID-19 from my pets or other animals?</t>
  </si>
  <si>
    <t>Can animals carry the virus that causes COVID-19 on their skin or fur?</t>
  </si>
  <si>
    <t>Can I use hand sanitizer on pets?</t>
  </si>
  <si>
    <t>Can I take my dog to a dog park?</t>
  </si>
  <si>
    <t>Can I take my dog to daycare or a groomer?</t>
  </si>
  <si>
    <t>What should I do if my pet gets sick and I think it’s COVID-19?</t>
  </si>
  <si>
    <t>What should I do if there are pets at my long-term care facility or assisted living facility?</t>
  </si>
  <si>
    <t>Are imported animals or animal products safe?</t>
  </si>
  <si>
    <t>Can I travel to the United States with dogs or import dogs into the United States during the COVID-19 outbreak?</t>
  </si>
  <si>
    <t>What precautions should be taken for animals that have recently been imported from outside the United States (for example, by shelters, rescues, or as personal pets)?</t>
  </si>
  <si>
    <t>Can wild animals spread the virus that causes COVID-19 to people or pets?</t>
  </si>
  <si>
    <t>Can bats in United States get the virus that causes COVID-19, and can they spread it back to people?</t>
  </si>
  <si>
    <t>Is hunter-harvested game meat safe to eat during the COVID-19 pandemic?</t>
  </si>
  <si>
    <t>How can I safely run my equestrian facility?</t>
  </si>
  <si>
    <t>Can the virus that causes COVID-19 get back into the environment from wastewater and infect wildlife?</t>
  </si>
  <si>
    <t>What is community mitigation?</t>
  </si>
  <si>
    <t>What are community mitigation actions for COVID-19?</t>
  </si>
  <si>
    <t>Can I get COVID-19 from food (including restaurant take-out, produce, refrigerated, or packaged food) or drinking water?</t>
  </si>
  <si>
    <t>Can the virus that causes COVID-19 spread through treated drinking water?</t>
  </si>
  <si>
    <t>Is the virus that causes COVID-19 found in feces (stool)?</t>
  </si>
  <si>
    <t>Can the COVID-19 virus spread through wastewater systems?</t>
  </si>
  <si>
    <t>Should wastewater workers take extra precautions to protect themselves from the virus that causes COVID-19?</t>
  </si>
  <si>
    <t>If my utility has issued a Boil Water Advisory, can I still use tap water to wash my hands?</t>
  </si>
  <si>
    <t>Can the virus that causes COVID-19 spread to people through floodwater?</t>
  </si>
  <si>
    <t>Can the virus that causes COVID-19 spread to people through the water in pools, hot tubs, or water playgrounds?</t>
  </si>
  <si>
    <t>Can the virus that causes COVID-19 spread to people through the water in saltwater pools?</t>
  </si>
  <si>
    <t>Can the virus that causes COVID-19 spread to people through the water in lakes, oceans, or rivers?</t>
  </si>
  <si>
    <t>Can cloth masks be worn in the water?</t>
  </si>
  <si>
    <t>Can Lycra (Spandex or elastane), the cloth used to make swimsuits, be used to make cloth masks?</t>
  </si>
  <si>
    <t>How many people, visitors and staff, can be in and around a public pool, hot tub, or water playground (such as at an apartment complex or owned by a community) at the same time?</t>
  </si>
  <si>
    <t>Can I use pool, hot tub, or water playground water to disinfect surfaces or shared objects?</t>
  </si>
  <si>
    <t>Can the sun’s ultraviolet (UV) light disinfect surfaces and shared objects?</t>
  </si>
  <si>
    <t>How often do surfaces (such as handrails and in bathrooms) at public pools, hot tubs, or water playgrounds (such as at an apartment complex or owned by a community) need to be cleaned and disinfected?</t>
  </si>
  <si>
    <t>Do procedures for responding to formed fecal (poop) or diarrheal incidents in public pools, hot tubs, or water playgrounds (such as at an apartment complex or owned by a community) need to change during the COVID-19 pandemic?</t>
  </si>
  <si>
    <t>Can lifeguards monitor how visitors socially distance (stay at least 6 feet apart from people you don’t live with), wear cloth masks, or wash hands?</t>
  </si>
  <si>
    <t>How can the spread of the virus that causes COVID-19 be slowed during lifeguard training?</t>
  </si>
  <si>
    <t>A novel coronavirus is a new coronavirus that has not been previously identified. The virus causing coronavirus disease 2019 (COVID-19), is not the same as the coronaviruses that commonly circulate among humans and cause mild illness, like the common cold.</t>
  </si>
  <si>
    <t>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by a novel (or new) coronavirus that has not previously been seen in humans.</t>
  </si>
  <si>
    <t>The virus that causes COVID-19 most commonly spreads between people who are in close contact with one another (within about 6 feet, or 2 arm lengths). It spreads through respiratory droplets or small particles, such as those in aerosols, produced when an infected person coughs, sneezes, sings, talks, or breathes. These particles can be inhaled into the nose, mouth, airways, and lungs and cause infection. This is thought to be the main way the virus spreads. Droplets can also land on surfaces and objects and be transferred by touch. A person may get COVID-19 by touching the surface or object that has the virus on it and then touching their own mouth, nose, or eyes. Spread from touching surfaces is not thought to be the main way the virus spreads. It is possible that COVID-19 may spread through the droplets and airborne particles that are formed when a person who has COVID-19 coughs, sneezes, sings, talks, or breathes. There is growing evidence that droplets and airborne particles can remain suspended in the air and be breathed in by others, and travel distances beyond 6 feet (for example, during choir practice, in restaurants, or in fitness classes). In general, indoor environments without good ventilation increase this risk. COVID-19 seems to be spreading easily and sustainably in the community (“community spread”) in many affected geographic areas. Community spread means people have been infected with the virus in an area, including some who are not sure how or where they became infected.</t>
  </si>
  <si>
    <t>It is not yet known whether weather and temperature affect the spread of COVID-19. Some other viruses, like those that cause the common cold and flu, spread more during cold weather months but that does not mean it is impossible to become sick with these viruses during other months.  There is much more to learn about the transmissibility, severity, and other features associated with COVID-19 and investigations are ongoing.</t>
  </si>
  <si>
    <t>Community spread means people have been infected with the virus in an area, including some who are not sure how or where they became infected. Each health department determines community spread differently based on local conditions. For information on community spread in your area, please visit your health department’s website.​</t>
  </si>
  <si>
    <t>At this time, CDC has no data to suggest that this new coronavirus or other similar coronaviruses are spread by mosquitoes or ticks. The main way that COVID-19 spreads is from person to person. See How Coronavirus Spreads for more information.</t>
  </si>
  <si>
    <t>Visit the How to Protect Yourself &amp; Others page to learn about how to protect yourself from respiratory illnesses, like COVID-19.</t>
  </si>
  <si>
    <t>Wear masks in public settings when around people not living in your household and particularly where other social distancing measures are difficult to maintain, such as grocery stores, pharmacies, and gas stations. Masks offer some protection to you and help people who may have the virus and do not know it from transmitting it to others. COVID-19 can be spread by people who do not have symptoms and do not know that they are infected. That’s why it’s important for everyone to practice social distancing (staying at least 6 feet away from other people) and wear masks in public settings. Masks provide an extra layer to help prevent the respiratory droplets from traveling in the air and onto other people. The masks recommended are not surgical masks or N-95 respirators. Those are critical supplies that must continue to be reserved for healthcare workers and other medical first responders, as recommended by current CDC guidance. More information about masks can be found on our masks site. How to Wear How to Wash How to Make</t>
  </si>
  <si>
    <t>It is important to continue taking care of your health and wellness. Continue your medications, and do not change your treatment plan without talking to your healthcare provider. Continue to manage your disease the way your healthcare provider has told you. Have at least a 2-week supply of all prescription and non-prescription medications. Talk to your healthcare provider about whether your vaccinations are up-to-date. Call your healthcare provider if you have any concerns about your medical conditions, or if you get sick. to find out about different ways you can connect with your healthcare provider for chronic disease management or other conditions. Do not delay getting emergency care for your health problems or any health condition that requires immediate attention. If you need emergency help, call 911. Emergency departments have infection prevention plans to protect you from getting COVID-19 if you need care for your medical condition. Continue to practice everyday prevention. Wash your hands often, avoid close contact, wear a mask, cover coughs and sneezes, and clean and disinfect frequently touched surfaces often. For more information, see Groups at Higher Risk for Severe Illness.</t>
  </si>
  <si>
    <t>There is still a lot that is unknown about COVID-19 and how it spreads. Coronaviruses are thought to be spread most often by respiratory droplets. Although the virus can survive for a short period on some surfaces, it is unlikely to be spread from domestic or international mail, products or packaging. However, it may be possible that people can get COVID-19 by touching a surface or object that has the virus on it and then touching their own mouth, nose, or possibly their eyes, but this is not thought to be the main way the virus spreads. Learn more about safe handling of deliveries and mail.</t>
  </si>
  <si>
    <t>In healthcare settings across the United States, donated blood is a lifesaving, essential part of caring for patients. The need for donated blood is constant, and blood centers are open and in urgent need of donations. CDC encourages people who are well to continue to donate blood if they are able, even if they are practicing social distancing because of COVID-19. CDC is supporting blood centers by providing recommendations that will keep donors and staff safe. Examples of these recommendations include spacing donor chairs 6 feet apart, thoroughly adhering to environmental cleaning practices, and encouraging donors to make donation appointments ahead of time.</t>
  </si>
  <si>
    <t>Currently there is no evidence to suggest contact lens wearers are more at risk for acquiring COVID-19 than eyeglass wearers. Contact lens wearers should continue to practice safe contact lens wear and care hygiene habits to help prevent against transmission of any contact lens-related infections, such as always washing hands with soap and water before handling lenses. People who are healthy can continue to wear and care for their contact lenses as prescribed by their eye care professional. Find more information about how coronavirus spreads and how to protect yourself. Visit CDC’s contact lens website for more information on healthy contact lens wear and care.</t>
  </si>
  <si>
    <t>Hydrogen peroxide-based systems for cleaning, disinfecting, and storing contact lenses should be effective against the virus that causes COVID-19. For other disinfection methods, such as multipurpose solution and ultrasonic cleaners, there is currently not enough scientific evidence to determine efficacy against the virus. Always use solution to disinfect your contact lenses and case to kill germs that may be present. Handle your lenses over a surface that has been cleaned and disinfected. Find more information about how coronavirus spreads and how to protect yourself. Visit CDC’s contact lens website for more information on healthy contact lens wear and care.</t>
  </si>
  <si>
    <t>Handwashing is one of the best ways to protect yourself and your family from getting sick.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t>
  </si>
  <si>
    <t>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CDC’s recommendations for household cleaning and disinfection.</t>
  </si>
  <si>
    <t>Most people who get COVID-19 will be able to recover at home. CDC has directions for people who are recovering at home and their caregivers, including: Stay home when you are sick, except to get medical care. Use a separate room and bathroom for sick household members (if possible).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Provide your sick household member with clean disposable facemasks to wear at home, if available, to help prevent spreading COVID-19 to others. Clean the sick room and bathroom, as needed, to avoid unnecessary contact with the sick person. However, some people may need emergency medical attention. Watch for symptoms and learn when to seek emergency medical attention. When to Seek Emergency Medical Attention 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t>
  </si>
  <si>
    <t>The best way to protect yourself and others is to stay home for 14 days if you think you’ve been exposed to someone who has COVID-19. Check your local health department’s website for information about options in your area to possibly shorten this quarantine period. Be alert for symptoms. Watch for fever, cough, shortness of breath, or other symptoms of COVID-19. If possible, stay away from others, especially people who are at higher risk for getting very sick from COVID-19.</t>
  </si>
  <si>
    <t>Children can be infected with the virus that causes COVID-19 and can get sick with COVID-19. Most children with COVID-19 have mild symptoms or they may have no symptoms at all (“asymptomatic”). Fewer children have been sick with COVID-19 compared to adults. However, children with certain underlying medical conditions and infants (less than 1 year old) might be at increased risk for severe illness from COVID-19. Some children have developed a rare but serious disease that is linked to COVID-19 called multisystem inflammatory syndrome (MIS-C). For more information for parents or caregivers of children, see Children and Teens  and the COVID-19 Parental Resources Kit. For more information about how people get sick with the virus that causes COVID-19, see How COVID-19 Spreads.</t>
  </si>
  <si>
    <t>In general, children 2 years and older should wear a mask. Masks offer some protection to you and are also meant to protect those around you, in case you are unknowingly infected with the virus that causes COVID-19. However, CDC recognizes that wearing masks may not be possible in every situation or for some people. Appropriate and consistent use of masks may be challenging for some children, such as children with certain disabilities, including cognitive, intellectual, developmental, sensory and behavioral disorders. Learn more about what you should do if your child or you cannot wear masks in certain situations.</t>
  </si>
  <si>
    <t>Multisystem inflammatory syndrome in children (MIS-C) is a serious condition associated with COVID-19 where different body parts can become inflamed, including the heart, lungs, kidneys, brain, skin, eyes, or gastrointestinal organs. For information, see MIS-C.</t>
  </si>
  <si>
    <t>The more people your child interacts with, and the longer that interaction, the higher the risk of COVID-19 spread. While your child may spend time with other people when they return to childcare or school settings, reducing the number of people your child interacts with outside people within your household, childcare facility or school can reduce the risk of getting and spreading the virus that causes COVID-19. CDC recommends children 2 years of age and older wear a mask in public settings or when around people who do not live in their household, especially when it is difficult to stay at least 6 feet from others. However, masks should not be a substitute for other preventive measures such as frequent hand washing and staying at least 6 feet away from others. For more information, see Help Stop the Spread of COVID-19 in Children and considerations for Daily Activities.</t>
  </si>
  <si>
    <t>Older adults and people who have certain underlying medical conditions are at increased risk for getting severely ill from COVID-19. If you live with people at increased risk for severe illness from COVID-19, consider separating your child from them if your child has frequent interactions with those outside the household (like at schools or other settings). Consider postponing visits or trips to see grandparents, older family members, or family members with underlying medical conditions while there are high levels of transmission (or high number of COVID-19 cases) in your community. If your child does visit someone who is older or has an underlying medical condition that puts that them at risk of severe illness, your child should stay at least 6 feet away from that person. If your child is 2 years or older, he or she should also wear a mask. Take steps to help protect your child from COVID-19 in order to reduce the risk of your child spreading the virus that causes COVID-19 to others especially people at increased risk of severe illness.</t>
  </si>
  <si>
    <t>People of any age who have certain underlying medical conditions might be at increased risk for severe illness from COVID-19. In addition to following the recommendations to prevent getting sick, families can take steps recommended for children with underlying conditions. Consider identifying potential alternative caregivers, in case you or other regular caregivers become sick and are unable to care for your child. If possible, these alternative caregivers should not be at increased risk for severe illness from COVID-19 For more information, see Sick Parents and Caregivers. Make sure these caregivers take extra precautions if your child has a disability. If your child receives any support care services in the home, such as services from personal care attendants, direct support professionals, or therapists, make plans for what you will do if your child’s direct care providers or anyone in your family gets sick. You can review CDC’s recommendations for Direct Service Providers. For more information, see Children and Teens and Others who Need Extra Precautions.</t>
  </si>
  <si>
    <t>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Plan ways to care for those who might be at greater risk for serious complications. Make sure they have access to 2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t>
  </si>
  <si>
    <t>Plan for potential changes at your workplace. Talk to your employer about their emergency operations plan, including sick-leave policies and telework options. Learn how businesses and employers can plan for and respond to COVID-19.</t>
  </si>
  <si>
    <t>CDC does not encourage the production and use of homemade hand sanitizer products because of concerns over the correct use of the ingredientsexternal icon and the need to work under sterile conditions to make the product. Local industries that are looking into producing hand sanitizer to fill in for commercial shortages can refer to the World Health Organization guidance.pdf iconexternal icon Organizations should revert to the use of commercially produced, FDA-approved product once such supplies again become available. To be effective against killing some types of germs, hand sanitizers need to have a strength of at least 60% alcohol and be used when hands are not visibly dirty or greasy. Do not rely on “Do It Yourself” or “DIY” recipes based solely on essential oils or formulated without correct compounding practices. Do not use hand sanitizer to disinfect frequently touched surfaces and objects. See CDC’s information for cleaning and sanitizing your home.</t>
  </si>
  <si>
    <t>People with COVID-19 have reported a wide range of symptoms – from mild symptoms to severe illness. Symptoms may appear 2-14 days after exposure to the virus. If you have fever, cough, or other symptoms, you might have COVID-19.</t>
  </si>
  <si>
    <t>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t>
  </si>
  <si>
    <t>Yes. It is possible to test positive for flu (as well as other respiratory infections) and COVID-19 at the same time. Because some of the symptoms of flu and COVID-19 are similar, it may be hard to tell the difference between them based on symptoms alone. Testing may be needed to help confirm a diagnosis. The best way to prevent seasonal flu is to get vaccinated every year. Flu vaccines will not prevent COVID-19, but they will reduce your chances of getting flu. See Prevent Seasonal Flu for more information.</t>
  </si>
  <si>
    <t>Yes. At-home testing and collection allow you to collect a specimen at home and either send it to a testing facility or preform the test at home. You and your healthcare provider might consider either an at-home collection kit or an at-home test if you have signs and symptoms of COVID-19 or if you can’t get testing at a local healthcare facility. For more information, see At-Home Testing.</t>
  </si>
  <si>
    <t>Maybe; not everyone needs to be tested for COVID-19. If you have symptoms of COVID-19 and want to get tested, call your healthcare provider first. Most people will have mild illness and can recover at home without medical care and may not need to be tested. CDC has guidance for who should be tested, but decisions about testing are made by state and local health departments and healthcare providers. You can also visit your state or local health department’s website to look for the latest local information on testing.</t>
  </si>
  <si>
    <t>Decisions about testing are made by state and localexternal icon health departments or healthcare providers. If you have symptoms of COVID-19 and are not tested, it is important to stay home. What to do if you are sick. COVID-19 testing differs by location. If you have symptoms of COVID-19 and want to get tested, call your healthcare provider first. You can also visit your state or localexternal icon health department’s website to look for the latest local information on testing. The U.S. Food and Drug Administration (FDA) has authorized viral tests that let you collect either a nasal swabexternal icon or a saliva sampleexternal icon at home. However, you will still need to send your sample to a laboratory for analysis. If you test positive for COVID-19, know what protective steps to take if you are sick or caring for someone. If you test negative for COVID-19, you probably were not infected at the time your sample was collected. However, that does not mean you will not get sick. The test result only means that you did not have COVID-19 at the time of testing. You might test negative if the sample was collected early in your infection and test positive later during your illness. You could also be exposed to COVID-19 after the test and get infected then. This means you could still spread the virus. If you develop symptoms later, you might need another test to determine if you are infected with the virus that causes COVID-19. For more information about viral tests, please visit Test for Current Infection.</t>
  </si>
  <si>
    <t>Antibody tests for COVID-19 are available through healthcare providers and laboratories. Check with your healthcare provider to see if they offer antibody tests and whether you should get one. A positive test result shows you might have antibodies from an infection with the virus that causes COVID-19. However, there is a chance a positive result means that you have antibodies from an infection with a virus from the same family of viruses (called coronaviruses), such as the one that causes the common cold. Having antibodies to the virus that causes COVID-19 might provide some protection from getting infected with the virus again. If it does, we do not know how much protection the antibodies might provide or how long this protection might last. Confirmed and suspected cases of reinfection have been reported, but remain rare. You should continue to protect yourself and others since you could get infected with the virus again. If you test negative, you might not have ever had COVID-19. Talk with your healthcare provider about your test result and the type of test you took to understand what your result means. Regardless of whether you test positive or negative, the results do not confirm whether or not you are able to spread the virus that causes COVID-19. Until we know more, continue to take steps to protect yourself and others. If you want more information about antibody tests, see Test for Past Infection.</t>
  </si>
  <si>
    <t>Yes, it is possible. You may test negative if the sample was collected early in your infection and test positive later during this illness. You could also be exposed to COVID-19 after the test and get infected then. Even if you test negative, you still should take steps to protect yourself and others. See Testing for Current Infection for more information.</t>
  </si>
  <si>
    <t>People at increased risk include: Older adults People of all ages with certain underlying medical conditions Pregnant people are also at increased risk for severe illness from COVID-19. Long-standing systemic health and social inequities have put many people from racial and ethnic minority groups at increased risk of getting sick and dying from COVID-19. In addition to those at increased risk, there are certain groups of people who require extra precautions during the pandemic.</t>
  </si>
  <si>
    <t>Currently, there is no evidence to suggest that taking any specific medications, like blood pressure medication or ibuprofen, leads to more severe illness from COVID-19. Continue to take your medications and to follow your treatment plan as prescribed by your healthcare provider. Any changes to your medications should only be made after talking with your healthcare provider. Contact your healthcare provider if you have questions or concerns. For more information, see People with Underlying Medical Conditions.</t>
  </si>
  <si>
    <t>Adults with disabilities are more likely to have an underlying medical condition that may put them at increased risk of severe illness from COVID-19 including, but not limited to, heart disease, stroke, diabetes, chronic kidney disease, cancer, high blood pressure, and obesity. In addition, having a disability may make it harder to practice social distancing, wear a mask, and practice hand hygiene. For more information, see People with Disabilities and People who May Need Extra Precautions.</t>
  </si>
  <si>
    <t>COVID-19 is a contagious respiratory illness caused by infection with a new coronavirus (called SARS-CoV-2, the virus that causes COVID-19). Seasonal allergies triggered by airborne pollen can lead to seasonal allergic rhinitis, which affects the nose and sinuses, and seasonal allergic conjunctivitis, which affects the eyes. COVID-19 and seasonal allergies share many symptoms, but there are some key differences between the two. For example, COVID-19 can cause fever, which is not a common symptom of seasonal allergies. The image below compares symptoms caused by allergies and COVID-19. Because some of the symptoms of COVID-19 and seasonal allergies are similar, it may be difficult to tell the difference between them, and you may need to get a test to confirm your diagnosis 508 version *Seasonal allergies do not usually cause shortness of breath or difficulty breathing, unless a person has a respiratory condition such as asthma that can be triggered by exposure to pollen. This is not a complete list of all possible symptoms of COVID-19 or seasonal allergies. Symptoms vary from person to person and range from mild to severe. You can have symptoms of both COVID-19 and seasonal allergies at the same time. If you think you have COVID-19, follow CDC’s guidance on ”What to do if you are sick.” If you have an emergency warning sign (including trouble breathing), seek emergency medical care immediately. Get more information on COVID-19 symptoms, or more information on seasonal allergy symptomsexternal icon.</t>
  </si>
  <si>
    <t>There is not enough scientific information at this time to know whether having seasonal allergies puts you at higher risk of contracting COVID-19 or having more severe symptoms if you do contract COVID-19. We do know that older adults and people who have severe underlying medical conditions like obesity, diabetes, or heart or lung disease are at higher risk for developing more serious complications when they have COVID-19. Get more information on people at high risk for severe COVID-19.</t>
  </si>
  <si>
    <t>CDC recommends wearing masks to slow the spread of COVID-19. Everyone should wear a mask covering unless they are under 2 years of age, have breathing problems, or are unconscious or incapacitated and would need assistance removing a mask.  Masks also offer some protection against seasonal allergies because they can prevent some larger particles from being inhaled. However, if you have seasonal allergies, masks should not be your only protection against pollen exposure because smaller particles can still get through the covering and be inhaled. Wash your masks after each use, particularly if you suffer from seasonal allergies, because the covering may carry particles such as pollen. See information on how to wash masks.</t>
  </si>
  <si>
    <t>The best way to protect yourself against seasonal allergies is to reduce your exposure to pollen. During high pollen days: Limit your time outdoors and seek indoor spaces with clean air. Create a cleaner air space at home to protect yourself from outdoor air irritants during the COVID-19 pandemic. Use a portable air cleaner in one or more rooms. Portable air cleaners work best when run continuously with doors and windows closed. Do-it-yourself box fan filtration units are a low-cost filtration alternative, but they should never be left unattended. Keep your cleaner air space a comfortable temperature by using air conditioners, heat pumps, fans, and window shades. If you have a forced air system in your home, consult a qualified heating, ventilation, and air conditioning (HVAC) professional about different filters (HEPA or MERV-13 or higher) and settings (“Recirculate” and “On” rather than “Auto”) that can be used to reduce indoor air irritants. If outdoors, avoid activities that stir up pollen, such as mowing lawns or raking leaves. When you return indoors, take a shower and change your clothes. The EPA website on indoor air and COVID-19external icon and the EPA Guide to Air Cleaners in the Homepdf iconexternal icon provide additional information on improving indoor air quality. You can also find out the daily pollen levels in your area by checking local weather forecasts and pollen counting stationsexternal icon. Learn more about reducing your exposure to respiratory triggers.</t>
  </si>
  <si>
    <t>Contact tracing has been used for decades by state and local health departments to slow or stop the spread of infectious diseases. Contact tracing slows the spread of COVID-19 by Letting people know they may have been exposed to COVID-19 and should monitor their health for signs and symptoms of COVID-19 Helping people who may have been exposed to COVID-19 get tested Asking people to self-isolate if they have COVID-19 or self-quarantine if they are a close contact of someone with COVID-19 During contact tracing, the health department staff will not ask you for Money Social Security number Bank account information Salary information Credit card numbers</t>
  </si>
  <si>
    <t>Discussions with health department staff are confidential. This means that your personal and medical information will be kept private and only shared with those who may need to know, like your health care provider. If you have been diagnosed with COVID-19, your name will not be shared with those you came in contact with. The health department will only notify people you were in close contact with that they might have been exposed to COVID-19. Each state and jurisdiction use their own method for collecting and protecting health information. To learn more, contact your state or local health department. You may also be interested in: If I participate contact tracing for COVID-19 using a digital tool, is my personal health information secure?</t>
  </si>
  <si>
    <t>For COVID-19, a close contact is anyone who was within 6 feet of an infected person for a total of 15 minutes or more. An infected person can spread COVID-19 starting 48 hours (or 2 days) before the person has any symptoms or tests positive for COVID-19.</t>
  </si>
  <si>
    <t>Yes, you are still considered a close contact even if you were wearing a mask while you were around someone with COVID-19.</t>
  </si>
  <si>
    <t>If you have been in close contact with someone who has COVID-19, you should be tested, even if you do not have symptoms of COVID-19. The health department may be able to provide resources for testing in your area. While you are waiting for your COVID-19 test result, stay home away from others (self-quarantine) and monitor your health for symptoms of COVID-19 to protect your friends, family, and others from possibly getting COVID-19. If your test is positive, you should continue to stay home and self-isolate away from others and monitor your health. If you have symptoms of COVID-19 and they worsen or become severe, you should seek emergency medical care. Severe symptoms include trouble breathing, persistent pain or pressure in the chest, confusion, inability to wake or stay awake, or bluish lips or face. Someone from the health department may call you to Check on your health, Discuss who you have been around, and Ask where you have spent time while you may have been able to spread COVID-19 to others. The best way to protect yourself and others is to stay home for 14 days if you think you’ve been exposed to someone who has COVID-19. Check your local health department’s website for information about options in your area to possibly shorten this quarantine period. If your test is negative and you don’t have symptoms, you should continue to stay home and self-quarantine away from others for 14 days after your last exposure to COVID-19 and follow all recommendations from the health department. This is important because symptoms can appear up to 14 days after you’ve been exposed and are infected. A negative result before the end of your quarantine period does not rule out possible infection. Additionally, you do not need a repeat test unless you develop symptoms, or if you require a test to return to work. If your test is negative and you have symptoms, you should continue to self-quarantine away from others for 14 days after your last exposure to COVID-19 and follow all recommendations from the health department. Additional medical consultation and a second test may be needed if your symptoms do not improve.</t>
  </si>
  <si>
    <t>If you are diagnosed with COVID-19, someone from the health department may call you to check on your health, discuss who you have been around, and ask where you spent time while you may have been able to spread COVID-19 to others. You will also be asked to continue to stay at home and self-isolate, away from others. Your name will not be shared with those you came in contact with. The health department staff will not ask you for Money Social Security number Bank account information Salary information, or Credit card numbers Self-isolation means staying at home in a specific room away from other people and pets, and using a separate bathroom, if possible. Self-isolation helps slow the spread of COVID-19 and can help protect the health of your family, friends, neighbors, and others you may come in contact. If you need support or assistance while in self-isolation, your health department or community organizations may be able to provide assistance. Watch for or monitor your symptoms of COVID-19. If your symptoms worsen or become severe, you should seek medical care.</t>
  </si>
  <si>
    <t>If you were around someone who has been diagnosed with COVID-19, someone from the health department may call you to let you know that you may have been exposed to COVID-19. The best way to protect yourself and others is to stay home for 14 days if you think you’ve been exposed to someone who has COVID-19. Check your local health department’s website for information about options in your area to possibly shorten this quarantine period. Health department staff will help identify the dates for your self-quarantine. Health department staff can also provide resources for COVID-19 testing in your area. Self-quarantine means staying home away from others and monitoring your health. If you need to be around other people or animals in or outside of the home, wear a mask. This will help protect the people around you. If you need support or assistance while in self-quarantine, your health department or community organizations may be able to provide assistance. Monitor your health and watch for symptoms of COVID-19. Remember, symptoms may appear 2-14 days after you were exposed to COVID-19. Tell the health department if you develop any symptoms. Tell people you were around recently if you become ill, so they can monitor their health. If your symptoms worsen or become severe, seek medical care. Severe symptoms include trouble breathing, persistent pain or pressure in the chest, new confusion, inability to wake or stay awake, or bluish lips or face. The health department staff will not ask you for Money Social Security number Bank account information Salary information, or Credit card numbers</t>
  </si>
  <si>
    <t>Yes. You should still self-quarantine for 14 days since your last exposure. It can take up to 14 days after exposure to the virus for a person to develop COVID-19 symptoms. A negative result before end of the 14-day quarantine period does not rule out possible infection. By self-quarantining for 14 days, you lower the chance of possibly exposing others to COVID-19. The best way to protect yourself and others is to stay home for 14 days if you think you’ve been exposed to someone who has COVID-19. Check your local health department’s website for information about options in your area to possibly shorten this quarantine period.</t>
  </si>
  <si>
    <t>People with COVID-19 can still spread the virus even if they don’t have any symptoms. If you were around someone who had COVID-19, it is critical that you stay home and away from others for 14 days from the last day that you were around that person. Staying home and away from others at all times helps your health department in the fight against COVID-19 and helps protect you, your family, and your community. The best way to protect yourself and others is to stay home for 14 days if you think you’ve been exposed to someone who has COVID-19. Check your local health department’s website for information about options in your area to possibly shorten this quarantine period.</t>
  </si>
  <si>
    <t>If you have been around someone who was identified as a close contact to a person with COVID-19, closely monitor yourself for any symptoms of COVID-19. You do not need to self-quarantine unless you develop symptoms or if the person identified as a close contact develops COVID-19.</t>
  </si>
  <si>
    <t>No, there will not be a national app for contact tracing. There are many options available now, and it is up to each state and individual to decide which tools best fit their needs.</t>
  </si>
  <si>
    <t>Yes, if you agree to participate in contact tracing for COVID-19 with the health department, your information is secure. Discussions with health department staff are confidential. This means that your personal and medical information will be kept private and only shared with those who may need to know, like your health care provider. Your name will not be shared with those you came in contact with. If you have been diagnosed with COVID-19, the health department will only notify people you were in close contact with that they might have been exposed to COVID-19. Health departments may use case management tools to help make the contact tracing process more efficient. If you choose to provide information through one of these tools, your information is secure and stored with the health department. These tools also help health departments quickly receive and analyze information about COVID-19. Case management tools are under the same laws and regulations for all sensitive health information use (e.g. HIPPA). You must provide consent for the health department to collect information using a case management tool. Just like traditional contact tracing, digital tools will not collect information regarding money, Social Security numbers, bank account information, salary information, or credit card numbers. Exposure notification tools may be an app that you can download on your personal cell phone. If you choose to download an exposure notification app for COVID-19, your information is secure. Exposure notification apps are developed in collaboration with or endorsed by health departments. These apps undergo rigorous testing to determine their trustworthiness, security, and ability to protect people’s privacy. Until you give consent to share information with your local health department, any information you have entered into the app is stored only on your personal phone. Your information is stored only on your own phone and is not sent to the health department or any other third party. The app and your information can be deleted any time. When you consent to share your information with the local health department, your information is secure.</t>
  </si>
  <si>
    <t>No, you are not required to download an app to give information for contact tracing for COVID-19. Health departments commonly use case management tools to make the contact tracing process more efficient. These types of tools are not downloaded on personal cell phones. If you choose to give information to your local or state health department for contact tracing for COVID-19, you do not need to download an app on your cell phone. The health department staff may call you to Check on your health, Discuss who you have been around, and Ask where you have spent time while you may have been able to spread COVID-19 to others. It is up to you to decide if you download an exposure notification app for COVID-19.</t>
  </si>
  <si>
    <t>There is currently no known risk associated with being in the same room at a funeral or visitation service with the body of someone who died of COVID-19. However, you may be at risk of getting COVID-19 if you attend a funeral where there are multiple people congregating. For more information about what you can do to help protect yourself and others from COVID-19 during these services, and to help cope with the loss of a loved one, see Funeral Guidance.</t>
  </si>
  <si>
    <t>The virus that causes COVID-19 is thought to spread from close contact (i.e., within about 6 feet) with a person who is infected with the virus. The virus spreads primarily through respiratory droplets produced when an infected person coughs, sneezes, or talks.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If the deceased person had confirmed or suspected COVID-19, avoid kissing, washing, or shrouding the body before, during, and after the body has been prepared, if possible. For more information on recommended precautions while handling the belongings and the body of someone who died from COVID-19, see Funeral Guidance.</t>
  </si>
  <si>
    <t>It may be possible that people can get COVID-19 by touching a surface or object that has the virus on it and then touching their own mouth, nose, or possibly their eyes, but this isn’t thought to be the main way the virus spreads. CDC recommends cleaning and disinfection of frequently touched surfaces and frequent handwashing or the use of hand sanitizer with at least 60% alcohol as best practice measures for prevention of COVID-19 and other viral respiratory illnesses. Some cleaning and disinfectionexternal icon products are not recommended for use on car seats and booster seats. Owners should follow the manufacturer’s cleaning instructions for their car seats and booster seats. Motor vehicle crashes are a leading cause of death for children in the United States. Always buckle children in age- and size-appropriate car seats, booster seats, and seat belts when riding in a vehicle.</t>
  </si>
  <si>
    <t>Cleaning with soap and water or a detergent removes germs, dirt, and impurities from surfaces. It lowers the risk of spreading infection. Disinfecting with a household disinfectant on List N: Disinfectants for use against SARs-CoV-2external icon kills germs on the surface. By disinfecting or killing germs on a surface after cleaning the surface, it can further lower the risk of spreading infection. For more information review cleaning and disinfection recommendations for facilities and homes.</t>
  </si>
  <si>
    <t>The risk of spreading SARS-CoV-2, the virus that causes COVID-19, during vacuuming is unknown. At this time, there are no reported cases of COVID-19 associated with vacuuming. Consider removing area rugs completely, if possible, to reduce the need for cleaning, disinfection, and vacuuming. If vacuuming is necessary or required, First, follow the CDC recommendations for Cleaning and Disinfection for Community Facilities. Close off areas visited by the ill persons. Open outside doors and windows and use ventilating fans to increase air circulation in the area. Wait 24 hours or as long as practical before beginning cleaning and disinfection. After cleaning and disinfection, the following recommendations may help reduce the risk to workers and other individuals when vacuuming: Use a vacuum equipped with a high-efficiency particulate air (HEPA) filter, if available. Do not vacuum a room or space that has people in it. Wait until the room or space is empty to vacuum, such as at night, for common spaces, or during the day for private rooms. Temporarily turn off in-room, window-mounted, or on-wall recirculation HVAC to avoid contamination of the HVAC units. Do NOT deactivate central HVAC systems. These systems tend to provide better filtration capabilities and introduce outdoor air into the areas that they serve.</t>
  </si>
  <si>
    <t>Routine cleaning is everyday cleaning practices that businesses and communities normally do to maintain a healthy environment. Surfaces frequently touched by multiple people, such as door handles, bathroom surfaces, and handrails, should be cleaned and disinfected with soap and water or detergent. These surfaces should be cleaned at least daily when facilities are in use. More frequent cleaning and disinfection may be required based on level of use. For example, certain surfaces and objects in public spaces, such as shopping carts and point of sale keypads, should be cleaned and disinfected before each use.</t>
  </si>
  <si>
    <t>Regular cleaning staff can clean and disinfect facilities. Cleaning staff should be trained on appropriate use of cleaning and disinfection chemicals and provided with, and wear, masks and the personal protective equipment (PPE) required for all of the chemicals used.</t>
  </si>
  <si>
    <t>The efficacy of these disinfection methods against the virus that causes COVID-19 is not known. EPA only recommends use of the surface disinfectants identified on List Nexternal icon against the virus that causes COVID-19. EPA does not routinely review the safety or efficacy of pesticidal devices, such as UV lights, LED lights, or ultrasonic devices. However, CDC is producing guidance on use of Germicidal ultraviolet as an alternative disinfection method. Therefore, EPA cannot confirm whether, or under what circumstances, such products might be effective against the spread of COVID-19. For more information on CDC’s recommendations for primary surface disinfection in occupied environments please visit the CDC/EPA guidance for surface disinfection.</t>
  </si>
  <si>
    <t>CDC does not recommend the use of sanitizing tunnels. There is no evidence that they are effective in reducing the spread of COVID-19. In addition, chemicals used in sanitizing tunnels could cause skin, eye, or respiratory irritation or damage.</t>
  </si>
  <si>
    <t>CDC does not recommend disinfection of sidewalks, roads, or most other outdoor spaces. Spraying disinfectant on sidewalks, roads, and other outdoor spaces is not an efficient use of disinfectant supplies and has not been proven to reduce the risk of COVID-19 to the public. The risk of spreading the virus that causes COVID-19 from these surfaces is very low and disinfection is not effective on these surfaces.</t>
  </si>
  <si>
    <t>Based on the limited information available to date, the risk of animals spreading COVID-19 to people is considered to be low. See If You Have Pets for more information about pets and COVID-19. However, since animals can spread other diseases to people, it’s always a good idea to practice healthy habits around pets and other animals, such as washing your hands and maintaining good hygiene. For more information on the many benefits of pet ownership, as well as staying safe and healthy around animals including pets, livestock, and wildlife, visit CDC’s Healthy Pets, Healthy People website.</t>
  </si>
  <si>
    <t>Although we know certain bacteria and fungi can be carried on fur and hair, there is no evidence that viruses, including the virus that causes COVID-19, can spread to people from the skin, fur, or hair of pets. However, because animals can sometimes carry other germs that can make people sick, it’s always a good idea to practice healthy habits around pets and other animals, including washing hands before and after interacting with them.</t>
  </si>
  <si>
    <t>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If your pet gets hand sanitizer on their skin or fur, rinse or wipe down your pet with water immediately. If your pet ingests hand sanitizer (such as by chewing the bottle) or is showing signs of illness after use, contact your veterinarian or pet poison control immediately.</t>
  </si>
  <si>
    <t>Dog parks provide socialization and exercise for dogs, which is an important part of their wellbeing. Because there is a risk that people with COVID-19 could spread it to animals, CDC recommends that you do not let pets interact with people outside of your household, especially in places with community spread of COVID-19. Therefore, you should consider avoiding dog parks or other places where large numbers of people and dogs gather. Some areas are allowing dog parks to open. If you choose to go to a dog park, follow local guidelines. There are ways to reduce the risk of you or your dog getting infected with COVID-19 if you go to a dog park. Do not take your dog to a dog park if you are sick or if you have recently been in close contact with a person with COVID-19. Do not take your dog to a dog park if your dog is sick. Signs of sickness in dogs may include fever, coughing, difficulty breathing or shortness of breath, lethargy, sneezing, discharge from the nose or eyes, vomiting, or diarrhea. If your dog has tested positive for the virus that causes COVID-19, talk to your veterinarian about when it is appropriate for your pet to go back to normal activities. Try to limit your dog’s interaction with other people outside of your household while at the dog park. As much as possible, avoid touching common items in the dog park like water bowls. Wash your hands or use hand sanitizer after touching items from the park. To make sure your dog has fresh water, consider bringing your own portable water bowl. Limit other pet items brought to the dog park, such as toys. Clean and disinfect anything taken to the park and returned home (leashes, toys, water bowls). Do not wipe or bathe your dog with chemical disinfectants, alcohol, hydrogen peroxide, or other products, such as hand sanitizer, counter-cleaning wipes, or other industrial or surface cleaners. If you have questions about appropriate products for bathing or cleaning your pet, talk to your veterinarian. See more information on pets and COVID-19 and recommendations for how to help keep your pet safe.</t>
  </si>
  <si>
    <t>Until we know more about how this virus affects animals, CDC encourages pet owners to treat pets as you would other human family members to protect them from possible infection. This means limiting contact between your pets and people outside your household as much as possible and avoiding places where large numbers of people gather. Some areas are allowing groomers and boarding facilities such as dog daycares to open. If you must take your pet to a groomer or boarding facility, follow any protocols put into place at the facility, such as wearing a mask and maintaining at least 6 feet of space between yourself and others if possible. Limit pet items brought from home to the groomer or boarding facility, and disinfect any objects that are taken into a facility and returned home (such as leashes, bowls, and toys). Use an EPA-registered disinfectantexternal icon to clean items and rinse thoroughly with clean water afterwards. 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Do not put masks on pets, and do not take a sick pet to a groomer or boarding facility. Signs of sickness in dogs may include fever, coughing, difficulty breathing or shortness of breath, lethargy, sneezing, discharge from the nose or eyes, vomiting, or diarrhea. If you think your pet is sick, call your veterinarian. Some veterinarians may offer telemedicine consultations or other plans for seeing sick pets. Your veterinarian can evaluate your pet and determine the next steps for your pet’s treatment and care. See more information on pets and COVID-19 and recommendations for how to help keep your pet safe.</t>
  </si>
  <si>
    <t>Most pets that have gotten sick from the virus that causes COVID-19 were infected after close contact with a person with COVID-19. Talk to your veterinarian about any health concerns you have about your pets. If your pet gets sick after contact with a person with COVID-19, call your veterinarian and let them know the pet was around a person with COVID-19. If you are sick with COVID-19, do not take your pet to the veterinary clinic yourself. Some veterinarians may offer telemedicine consultations or other plans for seeing sick pets. Your veterinarian can evaluate your pet and determine the next steps for your pet’s treatment and care. Routine testing of animals for COVID-19 is not recommended at this time.</t>
  </si>
  <si>
    <t>Based on the limited information available to date, the risk of animals spreading COVID-19 to people is considered to be low. However, it appears that the virus that causes COVID-19 can spread from people to animals after close contact with people with COVID-19. Until we learn more about how this virus affects animals, use similar precautions for pets and other animals in your facility as you would for other people in your facility. This will help protect both people and pets in your facility from COVID-19. Do not let pets in the facility interact with sick people. Pets or other animals should not be allowed to roam freely around the facility. Residents should avoid letting their pets interact with people as much as possible. Dogs should be walked on a leash at least 6 feet (2 meters) away from others. People sick with COVID-19 should avoid contact with pets and other animals. Do not allow pets into common areas of the facility such as cafeterias and social areas. Cats should be kept indoors to prevent them from interacting with other animals or people outside of the facility. Talk to a veterinarian if a pet in your facility gets sick or if you have any concerns about the health of any pets in the facility. If you think a pet in the facility was exposed to or is showing signs consistent with COVID-19, contact your state health official to discuss guidance on testing pets or other animals for the virus that causes COVID-19. People who are at higher risk for severe illness from COVID-19 should avoid providing care for sick pets, if possible. For more information, visit CDC’s If You Have Pets webpage.</t>
  </si>
  <si>
    <t>CDC does not have any evidence to suggest that imported animals or animal products pose a risk for spreading COVID-19 in the United States. This is a rapidly evolving situation and information will be updated as it becomes available.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regulatesexternal icon animals and animal products that pose a threat to agriculture; and FWS regulatesexternal icon importation of endangered species and wildlife that can harm the health and welfare of humans, the interests of agriculture, horticulture, or forestry, and the welfare and survival of wildlife resources.</t>
  </si>
  <si>
    <t>Please refer to CDC’s requirements for bringing a dog to the United States. The current requirements for rabies vaccination apply to dogs imported from high-risk countries for rabies.</t>
  </si>
  <si>
    <t>Imported animals will need to meet CDC and USDA’sexternal iconexternal icon requirements for entering the United States. At this time, there is no evidence that companion animals, including pets and service animals, can spread the virus that causes COVID-19. As with any animal introduced to a new environment, animals recently imported should be observed daily for signs of illness. If an animal becomes ill, the animal should be examined by a veterinarian. Call your local veterinary clinic before bringing the animal into the clinic and let them know that the animal was recently imported from another country. This is a rapidly evolving situation and information will be updated as it becomes available.</t>
  </si>
  <si>
    <t>Currently, there is no evidence to suggest the virus that causes COVID-19 is circulating in free-living wildlife in the United States, or that wildlife might be a source of infection for people in the United States. If a wild animal were to become infected with the virus, we don’t know whether the infection could then spread among wildlife or if it could spread to other animals, including pets. Further studies are needed to understand if and how different animals, including wildlife, could be affected by COVID-19. Because wildlife can carry other diseases, even without looking sick, it is always important to enjoy wildlife from a distance. Take steps to prevent getting sick from wildlife in the United States: Keep your family, including pets, a safe distance away from wildlife. Do not feed wildlife or touch wildlife droppings. Always wash your hands and supervise children washing their hands after working or playing outside. Leave orphaned animals alone. Often, the parents are close by and will return for their young. Consult your state wildlife agency’s guidance if you are preparing or consuming legally harvested game meat. Do not approach or touch a sick or dead animal – contact your state wildlife agency instead. See COVID-19 and Animals for more information.</t>
  </si>
  <si>
    <t>Other coronaviruses have been found in North American bats in the past, but there is currently no evidence that the virus that causes COVID-19 is present in any free-living wildlife in the United States, including bats. In general, coronaviruses do not cause illness or death in bats, but we don’t yet know if this new coronavirus would make North American species of bats sick. Bats are an important part of natural ecosystems, and their populations are already declining in the United States. Bat populations could be further threatened by the disease itself or by harm inflicted on bats resulting from a misconception that bats are spreading COVID-19. However, there is no evidence that bats in the United States are a source of the virus that causes COVID-19 for people. Further studies are needed to understand if and how bats could be affected by COVID-19.</t>
  </si>
  <si>
    <t>Currently, there is no evidence that you can get infected with the virus that causes COVID-19 by eating food, including wild hunted game meat. However, hunters can get infected with other diseases when processing or eating game.  Hunters should always practice good hygiene when processing animals by following these food safety recommendations: Do not harvest animals that appear sick or are found dead. Keep game meat clean and cool the meat down as soon as possible after harvesting the animal. Avoid cutting through the backbone and spinal tissues and do not eat the brains of any wild animal. When handling and cleaning game: Wear rubber or disposable gloves. Do not eat, drink, or smoke. When finished handling and cleaning game: Wash your hands thoroughly with soap and water. Clean knives, equipment, and surfaces that were in contact with game meat with soap and water and then disinfect them. While these recommendations apply to general food safety practices, if you are concerned about COVID-19, you may use a product on the EPA list of disinfectants for use against the COVID-19 virusexternal icon. Cook all game meat thoroughly (to an internal temperature of 165°F or higher). Check with your state wildlife agency regarding any testing requirements for other diseases and for any specific instructions regarding preparing, transporting, and consuming game meat.</t>
  </si>
  <si>
    <t>You should follow your state and/or local jurisdictional guidance regarding continuing operations at your facility. There have not been any reports of horses testing positive for the virus that causes COVID-19. Based on the limited information available to date, the risk of animals spreading the virus that causes COVID-19 to people is considered to be low. COVID-19 is primarily spread from person to person, so steps should be taken to reduce the risks for people visiting your facility. Encourage employees and other visitors, including boarders, owners, farriers, veterinarians, and those taking lessons, not to enter the facility if they are sick. Employees should not return to work until the criteria to discontinue home isolation are met, after talking with their doctor. Implement sick leave policies that are flexible, nonpunitive, and consistent with public health guidance, allowing employees to stay home if they have symptoms of respiratory infection. Consider conducting daily health checks (e.g., symptom and/or temperature screening) of employees and others visiting the facility before they enter the premises. People with a fever of 100.40(38.00C) or above or other signs of illness should not be admitted to the premises. If implementing health checks, conduct them safely and respectfully. See General Business FAQs for more information. Employees or visitors who appear to have symptoms upon arrival or who become sick during their visit should immediately be separated from other employees and visitors and sent home. Limit the number of people entering the facility. Consider staggering lesson and visiting times to limit the number of people in the facility and potential for person-to-person contact. If possible, you can also take steps to decrease high-traffic areas by limiting areas open to visitors/owners or staggering use of common areas like grooming or wash stalls and tack rooms. Increase distance and limit duration of contact between employees and visitors in the facility. Whenever possible, people should maintain at least 6 feet of distance between each other at the facility, including instructors teaching lessons. Allow for social distancing and avoid large numbers of people within the facility, including in employee-only areas. Visitors and employees should wear masks to protect others especially where social distancing measures are difficult to maintain. Wearing a mask does NOT replace the need to practice social distancing. Set up hand hygiene stations at the entrance and within the facility, so that employees and people entering can clean their hands before they enter. Employees should wash hands regularly with soap and water for at least 20 seconds. An alcohol-based hand sanitizer containing at least 60% alcohol can be used, but if hands are visibly dirty, they should be washed with soap and water before using an alcohol-based hand sanitizer. Examples of hand hygiene stations may be a hose and soap located at entrances to allow for handwashing before entry. Clean and disinfect frequently touched surfaces such as grooming tools, halters, lead ropes, shared tack and equipment, and door handles/gates (including those to stall doors and pasture/turn out areas) on a routine basis. To disinfect, use products that meet EPA’s criteria for use against theexternal icon virus that causes COVID-19 and are appropriate for the surface, diluted household bleach solutions prepared according to the manufacturer’s label for disinfection, or alcohol solutions with at least 70% alcohol. Follow manufacturer’s directions for use, especially regarding product contact time and protections from chemical hazards posed by cleaners and disinfectants. Follow local guidance on shelter in place and travel recommendations when traveling for showing, training, or trail riding. If traveling to a new facility, limit contact between people, horses, tack, equipment, and other supplies from different facilities, and maintain a distance of at least 6 feet between horses and riders. Follow state and local guidance on travel. People who are sick should not travel to other facilities. People visiting other facilities should follow the same precautions as they would normally, including maintaining at least 6 feet of distance between each other, wearing a mask to protect others, and washing hands frequently with soap and water. If other animals, such as barn cats, are present at the facility, be aware that a small number of pets have been reported to be infected with the virus that causes COVID-19, mostly after contact with people with COVID-19. For more information, see Guidance on Preparing Workplaces for COVID-19pdf iconexternal icon and Interim Guidance for Businesses and Employers to Plan and Respond to Coronavirus Disease 2019 (COVID-19).</t>
  </si>
  <si>
    <t>SARS-CoV-2 (the virus that causes COVID-19) can be shed in the feces of people with COVID-19. Genetic material from SARS-CoV-2 has been found in untreated wastewater. However, while data are limited, there is little evidence of infectious virus in wastewater, and no information to date that anyone has become sick with COVID-19 because of exposure to wastewater. It is possible that wildlife could become infected with SARS-CoV-2 from contact with untreated wastewater, but evidence from studies of virus infectivity in feces and survival in wastewater suggests that this transmission route is unlikely to occur.</t>
  </si>
  <si>
    <t>Community mitigation is a set of actions that people and communities can take to slow the spread of infectious diseases like COVID-19. The goal of community mitigation in areas with local COVID-19 transmission is to slow its spread and to protect all individuals, especially those at increased risk for severe illness, while minimizing the negative impacts of these strategies. For more information, see Community Mitigation Framework.</t>
  </si>
  <si>
    <t>There are several actions that individuals and communities can take to help reduce the chance that they, their families and friends, and their communities get COVID-19. In general, the more cases spreading in your community, the more likely it will spread to you or your family. Also, the more people an individual interacts with, and the longer each interaction lasts, the higher the risk of viral spread. Location can be a factor, too, with outdoor activities generally being less risky than indoor activities.  Individuals can take the following community mitigation actions: Wear a mask (with some exceptions) when in public settings or around others not living in the same household Follow healthy hygiene practices, such as frequent hand washing Practice social distancing Stay home when sick Clean and disinfect frequently touched surfaces daily Communities can take the following actions: Promote behaviors that prevent spread Maintain healthy environments Ensure institutions in the community are practicing appropriate precautions Prepare for when someone gets sick Close businesses and schools, and limit other services For more information, see Community Guidance, Community Mitigation, and Community Mitigation Framework.</t>
  </si>
  <si>
    <t>Currently there is no evidence that people can get COVID-19 by eating or handling food. It may be possible that people can get COVID-19 by touching a surface or object, such as a food package or dining ware that has the virus on it and then touching their own mouth, nose, or possibly their eyes. However, this is not thought to be the main way the virus spreads. Follow food safety guidelines when handling and cleaning fresh produce. Do not wash produce with soap, bleach, sanitizer, alcohol, disinfectant or any other chemical. There is also no current evidence that people can get COVID-19 by drinking water. The COVID-19 virus has not been detected in drinking water. Conventional water treatment methods that use filtration and disinfection, such as those in most municipal drinking water systems, should remove or kill the virus that causes COVID-19.​ Learn more about food and COVID-19.</t>
  </si>
  <si>
    <t>The virus that causes COVID-19 has not been detected in treated drinking water. Water treatment plants use filters and disinfectants to remove or kill germs, like the virus that causes COVID-19. The Environmental Protection Agency regulates water treatment plants to ensure that treated water is safe to drink. Currently, there is no evidence that the virus that causes COVID-19 can be spread to people by drinking treated water. COVID-19 is spread mainly through close contact from person-to-person. You can continue to use and drink water from your tap as usual.</t>
  </si>
  <si>
    <t>The virus that causes COVID-19 has been found in the feces of some patients diagnosed with COVID-19. However, it is unclear whether the virus found in feces may be capable of causing COVID-19. There has not been any confirmed report of the virus spreading from feces to a person. Scientists also do not know how much risk there is that the virus could be spread from the feces of an infected person to another person. However, they think this risk is low based on data from previous outbreaks of diseases caused by related coronaviruses, such as severe acute respiratory syndrome (SARS) and Middle East respiratory syndrome (MERS).</t>
  </si>
  <si>
    <t>SARS-CoV-2 (the virus that causes COVID-19) can be shed in the feces of individuals with COVID-19. Genetic material from SARS-CoV-2 has been found in untreated wastewater. However, while data are limited, there is little evidence of infectious virus in wastewater, and no information to date that anyone has become sick with COVID-19 because of exposure to wastewater. Wastewater treatment plants use chemical and other disinfection processes to remove and degrade many viruses and bacteria. SARS-CoV-2 is inactivated by the disinfection methods used in wastewater treatment. At this time, the risk of transmission of the virus that causes COVID-19 through properly designed and maintained wastewater systems is thought to be low.</t>
  </si>
  <si>
    <t>Recently, ribonucleic acid (RNA) from the virus that causes COVID-19 has been found in untreated wastewater. While data are limited, there is little evidence of infectious virus in wastewater, and no information to date that anyone has become sick with COVID-19 because of exposure to wastewater. Standard practices associated with wastewater treatment plant operations should be sufficient to protect wastewater workers from the virus that causes COVID-19. These standard practices can include engineering and administrative controls, hygiene precautions, specific safe work practices, and personal protective equipment (PPE) normally required when handling untreated wastewater. No additional COVID-19–specific protections are recommended for workers involved in wastewater management, including those at wastewater treatment facilities. See Information for Wastewater and Sanitation System Workers on COVID-19 for additional information.</t>
  </si>
  <si>
    <t>In most cases, it is safe to wash your hands with soap and tap water during a Boil Water Advisory. Follow the guidance from your local public health officials. If soap and water are not available, use an alcohol-based hand sanitizer containing at least 60% alcohol.</t>
  </si>
  <si>
    <t>There is no evidence that COVID-19 can spread to people through water, including floodwater. Sometimes floodwater can mix with wastewater. CDC is not aware of any scientific reports of the virus being spread by swallowing or coming in contact with water contaminated by feces from an infected person. Stay out of floodwater to avoid hazards and illnesses from contaminants that are not associated with COVID-19. To learn more about COVID-19 and wastewater, see question, “Can the COVID-19 virus spread through sewerage systems?”</t>
  </si>
  <si>
    <t>CDC is not aware of any scientific reports of the virus that causes COVID-19 spreading to people through the water in pools, hot tubs, or water playgrounds. Plus, proper operation of public pools, hot tubs, and water playgrounds (such as at an apartment complex or owned by a community) and disinfection of the water (with chlorine or bromine) should inactivate the virus. The virus mainly spreads when respiratory droplets from infected people land in the mouths or noses of others or possibly when inhaled into the lungs by others. If a public pool, hot tub, or water playground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Pools, Hot Tubs, and Water Playgrounds for more information.</t>
  </si>
  <si>
    <t>CDC is not aware of any scientific reports of the virus that causes COVID-19 spreading to people through the water in pools, including saltwater pools. Plus, proper operation of public pools (such as at an apartment complex or owned by a community) and disinfection of the water (with chlorine or bromine) should inactivate the virus. Saltwater pools are chlorinated pools. In traditional pools, chlorine products (such as granules or liquid bleach) are added to the water to disinfect it. In saltwater pools, table salt (made up of sodium and chloride) is added to the water, and an electrical current is then run through the water with dissolved salt. This creates the same disinfecting form of chlorine that is created when chlorine products are added to the water in traditional pools.</t>
  </si>
  <si>
    <t>CDC is not aware of any scientific reports of the virus that causes COVID-19 spreading to people through the water in lakes, oceans, rivers, or other natural bodies of water. The virus mainly spreads when respiratory droplets from infected people land in the mouths or noses of others or possibly when inhaled into the lungs by others. If a public beach or other swim area in a natural body of water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Beaches for more information. RNAexternal icon of the virus that causes COVID-19 has been found in untreated wastewater, which can come from combined sewer overflowsexternal icon (rainwater runoff, domestic sewage, and industrial wastewater) and other sourcesexternal icon (such as, leaking septic tanks or animal waste from farms nearby) and enter swim areas. While data are limited, there is little evidence of infectious virus in wastewater. Plus, CDC is not aware of any scientific reports of the virus being spread by swallowing or coming in contact with water contaminated by feces (poop) from an infected person. At lakes, oceans, and rivers with routine water quality monitoring programs, staff look for changes in fecal (poop) contamination of the water. Water quality advisories and beach closures alert the public to avoid getting in or on the water because of increased fecal contamination. Learn more about healthy swimming in natural bodies of water and access water quality information by state.</t>
  </si>
  <si>
    <t>No, do NOT wear a cloth mask in the water. It can be difficult to breathe through a cloth mask when it is wet. Plus, wet cloth masks don’t slow the spread of the virus that causes COVID-19 as well as dry cloth masks. All of this means it is particularly important to stay at least 6 feet apart in the water from people you don’t live with. In case cloth masks do get wet by mistake, bring a second (or extra) cloth mask for everyone heading out to the public pool or beach.</t>
  </si>
  <si>
    <t>CDC does not yet have evidence on the effectiveness of different types of cloth materials. Masks offer some protection to you and are also meant to protect those around you, in case you are unknowingly infected with the virus that causes COVID-19. Make sure your cloth mask: fits snugly but comfortably against the side of the face, completely covers the nose and mouth, is secured with ties or ear loops, includes multiple layers of fabric, allows for breathing without restriction, and can be laundered and machine dried without damage or change to shape. Cloth masks should NOT be worn by children less than 2 years old or anyone who has trouble breathing or is unconscious, incapacitated, or otherwise unable to remove the mask without assistance. Learn more about how to wear, take off, and wash your cloth masks.</t>
  </si>
  <si>
    <t>The design of the public pool, hot tub, or water playground and surrounding deck and if visitors live together or not will affect how many people can stay at least 6 feet apart from those they don’t live with. CDC recommends operators of public pools, hot tubs, and water playgrounds: comply with local, state, territorial, federal, and tribal regulatory agency policies and requirements on gathering (so the number of swimmers in the water isn’t more than the maximum allowed) and teach and reinforce social (physical) distancing among visitors and staff. Operators might want to limit the number of people in and around the water so if the water needs to be evacuated (because of lightning or other health or safety threat) social distancing can be maintained on the deck. Otherwise, if the water is evacuated and social distancing cannot be maintained on the deck, close the deck to visitors. There is no standard formula to determine how many people can maintain social distancing in the water and on the surrounding deck. See Considerations for Public Pools, Hot Tubs, and Water Playgrounds for more information.</t>
  </si>
  <si>
    <t>No. Only List N disinfectants approved by the U.S. Environmental Protection Agencyexternal icon should be used to disinfect surfaces (such as handrails and in bathrooms) and shared objects (such as kickboards and pool noodles). The list includes hundreds of disinfectants. Operators of public pools, hot tubs, or water playgrounds (such as at an apartment complex or owned by a community) should consult with the design company or engineer to determine which disinfectants are best suited for surfaces and with manufacturers to determine which disinfectants are best suited for shared objects. Remember to clean surfaces and shared objects before disinfecting them and to follow directions on labels of cleaning products and disinfectants.</t>
  </si>
  <si>
    <t>We don’t know yet. Early scientific data suggest that SARS-CoV-2, the virus that causes COVID-19, can be inactivated by the sun’s UV light. However, the ability of the sun’s UV light to inactivate the virus on surfaces (such as handrails and in bathrooms) and shared objects (such as kickboards and pool noodles) needs more research. Factors — such as cloudiness, latitude (distance from equator), time of day, and amount of time exposed to the sun’s UV light — will determine how effectively the virus is inactivated. Remember to clean surfaces and shared objects before disinfecting them and to follow directions on labels of cleaning products and disinfectantsexternal icon.</t>
  </si>
  <si>
    <t>The more frequently a surface is touched by multiple people, the more frequently it should be cleaned and then disinfected with a List N disinfectant approved by the U.S. Environmental Protection Agencyexternal icon. Frequently touched surfaces should be cleaned and disinfected at least daily. Remember to clean surfaces and shared objects before disinfecting them and to follow directions on labels of cleaning products and disinfectants.</t>
  </si>
  <si>
    <t>No. RNAexternal icon of the virus that causes COVID-19 has been found in feces (poop). While data are limited, there is little evidence of infectious virus in feces. Plus, CDC is not aware of any scientific reports of the virus being spread by swallowing or coming in contact with water contaminated by feces from an infected person. As a result, CDC has not changed its fecal incident response recommendations. Remember, do NOT vacuum feces out of the water.</t>
  </si>
  <si>
    <t>Not when lifeguards are actively lifeguarding. Lifeguards actively lifeguarding should not be doing other tasks that could distract them. Drowning deaths have resulted, at least in part, from lifeguards being distracted.  Drowning can occur quickly and quietly. Learn and take steps to prevent drowning.</t>
  </si>
  <si>
    <t>Lifeguard trainers can consider the following steps to slow the spread of the virus that causes COVID-19: Have the virus? Stay home to save lives. Educate instructors, lifeguard students, and others about when they should stay home to isolate (if they have symptoms of COVID-19 or tested positive for COVID-19) or quarantine (if they have been in close contact with someone who has COVID-19) and when they can return or reschedule training. Conduct daily health checks (see frequently asked question on screening) or ask instructors, students, and others to conduct self-checks (such as temperature screening or symptom checking), if possible. Conduct health checks safely and respectfully and in accordance with any applicable local, state, territorial, federal, and tribal privacy and confidentiality laws, rules, and regulations. Be smart, stay at least 6 feet apart Conduct knowledge training virtually or online, when possible, to limit contact among instructors, students, and others. Teach and reinforce social (physical) distancing during in-person skills training in and out of the water — maintaining at least 6 feet between people who don’t live together. Provide physical cues or guides (such as lane lines in the water or chairs and tables on the deck) and visual cues (such as posted signs or tape on the deck). Limit close contact, particularly face-to-face interactions, between people who don’t live together, as recommended by the lifeguarding-certifying organization. Such as Aquatic rescue For practice rescues Have each student practice rescues on his or her household member instead of another student. For actual rescues Stress the need to keep the number of people involved in rescue and resuscitation to the minimum number needed to provide proper care. Stress the need to 1) perform rescues from the deck (using an extending or throwing device) if conditions allow and 2) if possible, have people on the deck wear cloth masks, when removing victim from the water because social distancing cannot be maintained. If an in-water rescue is needed, minimize exposure to the distressed swimmer’s face without protection, if possible approaching him or her from behind. Cardiopulmonary Resuscitation (CPR) For practice resuscitation Limit student-to-manikin ratio and student-to-automated external defibrillator (AED) training device ratio to 1:1. Have each student use his or her own breathing barrier when doing rescue breathing on a manikin. For actual resuscitation Stress the need for and train with personal protective equipment (PPE) during resuscitation, as recommended by the CPR-certifying organization (such as the American Red Crossexternal icon), and use a bag-valve mask (BVM) with a high-efficiency particulate air (HEPA) filter. BVM ventilation is best delivered with two rescuers. Wear a mask. Save lives. Teach and reinforce use of cloth masks in public settings when around people you don’t live with, particularly when it is difficult to maintain social distancing. Advise people wearing masks to not wear them in the water. Cloth masks can be difficult to breathe through when they’re wet. This means it is particularly important to maintain social distancing in the water. Plus, wet cloth masks don’t slow the spread of the virus that causes COVID-19 as well as dry cloth masks. Cover coughs and sneezes Teach and reinforce covering coughs and sneezes with a tissue (or use the inside of elbow), throw used tissues in the trash, and wash hands. Wash hands often Teach and reinforce handwashing with soap and water for at least 20 seconds, particularly after being in a public place or after blowing your nose, coughing, or sneezing. Use hand sanitizer with at least 60% alcohol, if soap and water are not readily available. Clean and then disinfect Clean and then disinfect surfaces frequently touched by multiple people (such as door handles, light switches, and tables). Use cleaning product and a List N disinfectant approved by the U.S. Environmental Protection Agencyexternal icon as per label instructions. Clean and then disinfect all shared equipment that is not disposable (such as manikins and rescue tubes) between users. Use cleaning product and a List N disinfectant approved by the U.S. Environmental Protection Agencyexternal icon as per label instructions. Consult with manufacturers to decide which List N disinfectants are best for equipment. CDC has more COVID-19–related considerations for public pools and public beaches and non-COVID-19–related healthy and safe swimming resources.</t>
  </si>
  <si>
    <t>QuestionID</t>
  </si>
  <si>
    <t>Question String</t>
  </si>
  <si>
    <t>SQL</t>
  </si>
  <si>
    <t>No</t>
  </si>
  <si>
    <t>Question</t>
  </si>
  <si>
    <t>Answer</t>
  </si>
  <si>
    <t>Answer ID</t>
  </si>
  <si>
    <t>Question ID</t>
  </si>
  <si>
    <t>X</t>
  </si>
  <si>
    <t>question_id</t>
  </si>
  <si>
    <t>question</t>
  </si>
  <si>
    <t>max_possible_searcher_score</t>
  </si>
  <si>
    <t>answer_id</t>
  </si>
  <si>
    <t>answer</t>
  </si>
  <si>
    <t>manual</t>
  </si>
  <si>
    <t>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</si>
</sst>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resh/Downloads/Question_Answer_Dataset_v1.2/S08/question_answer_pair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Pairs"/>
      <sheetName val="Questions"/>
      <sheetName val="Answers"/>
      <sheetName val="Relations"/>
      <sheetName val="OLD question_answer_pairs"/>
    </sheetNames>
    <sheetDataSet>
      <sheetData sheetId="0">
        <row r="1">
          <cell r="A1" t="str">
            <v>No</v>
          </cell>
          <cell r="B1" t="str">
            <v>ArticleTitle</v>
          </cell>
          <cell r="C1" t="str">
            <v>Question</v>
          </cell>
          <cell r="D1" t="str">
            <v>Answer</v>
          </cell>
          <cell r="E1" t="str">
            <v>Question Length</v>
          </cell>
          <cell r="F1" t="str">
            <v>Include Medium</v>
          </cell>
          <cell r="G1" t="str">
            <v>Include Large</v>
          </cell>
          <cell r="H1" t="str">
            <v>Include Small</v>
          </cell>
        </row>
        <row r="2">
          <cell r="A2">
            <v>1</v>
          </cell>
          <cell r="B2" t="str">
            <v>Abraham_Lincoln</v>
          </cell>
          <cell r="C2" t="str">
            <v>Was Abraham Lincoln the sixteenth President of the United States?</v>
          </cell>
          <cell r="D2" t="str">
            <v>Yes</v>
          </cell>
          <cell r="E2">
            <v>10</v>
          </cell>
          <cell r="F2" t="str">
            <v>Y</v>
          </cell>
        </row>
        <row r="3">
          <cell r="A3">
            <v>2</v>
          </cell>
          <cell r="B3" t="str">
            <v>Abraham_Lincoln</v>
          </cell>
          <cell r="C3" t="str">
            <v>Did Lincoln sign the National Banking Act of 1863?</v>
          </cell>
          <cell r="D3" t="str">
            <v>Yes</v>
          </cell>
          <cell r="E3">
            <v>9</v>
          </cell>
          <cell r="F3" t="str">
            <v>Y</v>
          </cell>
        </row>
        <row r="4">
          <cell r="A4">
            <v>3</v>
          </cell>
          <cell r="B4" t="str">
            <v>Abraham_Lincoln</v>
          </cell>
          <cell r="C4" t="str">
            <v>Did his mother die of pneumonia?</v>
          </cell>
          <cell r="D4" t="str">
            <v>No</v>
          </cell>
          <cell r="E4">
            <v>6</v>
          </cell>
          <cell r="F4" t="str">
            <v>Y</v>
          </cell>
        </row>
        <row r="5">
          <cell r="A5">
            <v>4</v>
          </cell>
          <cell r="B5" t="str">
            <v>Abraham_Lincoln</v>
          </cell>
          <cell r="C5" t="str">
            <v>How many long was Lincoln's formal education?</v>
          </cell>
          <cell r="D5" t="str">
            <v>18 months</v>
          </cell>
          <cell r="E5">
            <v>7</v>
          </cell>
          <cell r="F5" t="str">
            <v>Y</v>
          </cell>
        </row>
        <row r="6">
          <cell r="A6">
            <v>5</v>
          </cell>
          <cell r="B6" t="str">
            <v>Abraham_Lincoln</v>
          </cell>
          <cell r="C6" t="str">
            <v>When did Lincoln begin his political career?</v>
          </cell>
          <cell r="D6">
            <v>1832</v>
          </cell>
          <cell r="E6">
            <v>7</v>
          </cell>
          <cell r="F6" t="str">
            <v>Y</v>
          </cell>
        </row>
        <row r="7">
          <cell r="A7">
            <v>6</v>
          </cell>
          <cell r="B7" t="str">
            <v>Abraham_Lincoln</v>
          </cell>
          <cell r="C7" t="str">
            <v>What did The Legal Tender Act of 1862 establish?</v>
          </cell>
          <cell r="D7" t="str">
            <v>the United States Note, the first paper currency in United States history</v>
          </cell>
          <cell r="E7">
            <v>9</v>
          </cell>
          <cell r="F7" t="str">
            <v>Y</v>
          </cell>
        </row>
        <row r="8">
          <cell r="A8">
            <v>7</v>
          </cell>
          <cell r="B8" t="str">
            <v>Abraham_Lincoln</v>
          </cell>
          <cell r="C8" t="str">
            <v>Who suggested Lincoln grow a beard?</v>
          </cell>
          <cell r="D8" t="str">
            <v>11-year-old Grace Bedell</v>
          </cell>
          <cell r="E8">
            <v>6</v>
          </cell>
          <cell r="F8" t="str">
            <v>Y</v>
          </cell>
        </row>
        <row r="9">
          <cell r="A9">
            <v>8</v>
          </cell>
          <cell r="B9" t="str">
            <v>Abraham_Lincoln</v>
          </cell>
          <cell r="C9" t="str">
            <v>Who suggested Lincoln grow a beard?</v>
          </cell>
          <cell r="D9" t="str">
            <v>Grace Bedell</v>
          </cell>
          <cell r="E9">
            <v>6</v>
          </cell>
          <cell r="F9" t="str">
            <v>Y</v>
          </cell>
        </row>
        <row r="10">
          <cell r="A10">
            <v>9</v>
          </cell>
          <cell r="B10" t="str">
            <v>Abraham_Lincoln</v>
          </cell>
          <cell r="C10" t="str">
            <v>When did the Gettysburg address argue that America was born?</v>
          </cell>
          <cell r="D10">
            <v>1776</v>
          </cell>
          <cell r="E10">
            <v>10</v>
          </cell>
          <cell r="F10" t="str">
            <v>Y</v>
          </cell>
        </row>
        <row r="11">
          <cell r="A11">
            <v>10</v>
          </cell>
          <cell r="B11" t="str">
            <v>Abraham_Lincoln</v>
          </cell>
          <cell r="C11" t="str">
            <v>Did Lincoln beat John C. Breckinridge in the 1860 election?</v>
          </cell>
          <cell r="D11" t="str">
            <v>Yes</v>
          </cell>
          <cell r="E11">
            <v>10</v>
          </cell>
          <cell r="F11" t="str">
            <v>Y</v>
          </cell>
        </row>
        <row r="12">
          <cell r="A12">
            <v>11</v>
          </cell>
          <cell r="B12" t="str">
            <v>Abraham_Lincoln</v>
          </cell>
          <cell r="C12" t="str">
            <v>Was Abraham Lincoln the first President of the United States?</v>
          </cell>
          <cell r="D12" t="str">
            <v>No</v>
          </cell>
          <cell r="E12">
            <v>10</v>
          </cell>
          <cell r="F12" t="str">
            <v>Y</v>
          </cell>
        </row>
        <row r="13">
          <cell r="A13">
            <v>12</v>
          </cell>
          <cell r="B13" t="str">
            <v>Abraham_Lincoln</v>
          </cell>
          <cell r="C13" t="str">
            <v>Did Lincoln start his political career in 1832?</v>
          </cell>
          <cell r="D13" t="str">
            <v>Yes</v>
          </cell>
          <cell r="E13">
            <v>8</v>
          </cell>
          <cell r="F13" t="str">
            <v>Y</v>
          </cell>
        </row>
        <row r="14">
          <cell r="A14">
            <v>13</v>
          </cell>
          <cell r="B14" t="str">
            <v>Abraham_Lincoln</v>
          </cell>
          <cell r="C14" t="str">
            <v>Did Lincoln ever represent Alton &amp; Sangamon Railroad?</v>
          </cell>
          <cell r="D14" t="str">
            <v>Yes</v>
          </cell>
          <cell r="E14">
            <v>8</v>
          </cell>
          <cell r="F14" t="str">
            <v>Y</v>
          </cell>
        </row>
        <row r="15">
          <cell r="A15">
            <v>14</v>
          </cell>
          <cell r="B15" t="str">
            <v>Abraham_Lincoln</v>
          </cell>
          <cell r="C15" t="str">
            <v>Which county was Lincoln born in?</v>
          </cell>
          <cell r="D15" t="str">
            <v>Hardin County</v>
          </cell>
          <cell r="E15">
            <v>6</v>
          </cell>
          <cell r="F15" t="str">
            <v>Y</v>
          </cell>
        </row>
        <row r="16">
          <cell r="A16">
            <v>15</v>
          </cell>
          <cell r="B16" t="str">
            <v>Abraham_Lincoln</v>
          </cell>
          <cell r="C16" t="str">
            <v>Which county was Lincoln born in?</v>
          </cell>
          <cell r="D16" t="str">
            <v>Southeast Hardin County, Kentucky</v>
          </cell>
          <cell r="E16">
            <v>6</v>
          </cell>
          <cell r="F16" t="str">
            <v>Y</v>
          </cell>
        </row>
        <row r="17">
          <cell r="A17">
            <v>16</v>
          </cell>
          <cell r="B17" t="str">
            <v>Abraham_Lincoln</v>
          </cell>
          <cell r="C17" t="str">
            <v>When did Lincoln first serve as President?</v>
          </cell>
          <cell r="D17" t="str">
            <v>March 4, 1861</v>
          </cell>
          <cell r="E17">
            <v>7</v>
          </cell>
          <cell r="F17" t="str">
            <v>Y</v>
          </cell>
        </row>
        <row r="18">
          <cell r="A18">
            <v>17</v>
          </cell>
          <cell r="B18" t="str">
            <v>Abraham_Lincoln</v>
          </cell>
          <cell r="C18" t="str">
            <v>Who assassinated Lincoln?</v>
          </cell>
          <cell r="D18" t="str">
            <v>John Wilkes Booth</v>
          </cell>
          <cell r="E18">
            <v>3</v>
          </cell>
          <cell r="F18" t="str">
            <v>Y</v>
          </cell>
        </row>
        <row r="19">
          <cell r="A19">
            <v>18</v>
          </cell>
          <cell r="B19" t="str">
            <v>Abraham_Lincoln</v>
          </cell>
          <cell r="C19" t="str">
            <v>Did Lincoln win the election of 1860?</v>
          </cell>
          <cell r="D19" t="str">
            <v>Yes</v>
          </cell>
          <cell r="E19">
            <v>7</v>
          </cell>
          <cell r="F19" t="str">
            <v>Y</v>
          </cell>
        </row>
        <row r="20">
          <cell r="A20">
            <v>19</v>
          </cell>
          <cell r="B20" t="str">
            <v>Abraham_Lincoln</v>
          </cell>
          <cell r="C20" t="str">
            <v>Who was the general in charge at the Battle of Antietam?</v>
          </cell>
          <cell r="D20" t="str">
            <v>General McClellan</v>
          </cell>
          <cell r="E20">
            <v>11</v>
          </cell>
          <cell r="F20" t="str">
            <v>Y</v>
          </cell>
        </row>
        <row r="21">
          <cell r="A21">
            <v>20</v>
          </cell>
          <cell r="B21" t="str">
            <v>Abraham_Lincoln</v>
          </cell>
          <cell r="C21" t="str">
            <v>Who was the general in charge at the Battle of Antietam?</v>
          </cell>
          <cell r="D21" t="str">
            <v>John Alexander McClernand</v>
          </cell>
          <cell r="E21">
            <v>11</v>
          </cell>
          <cell r="F21" t="str">
            <v>Y</v>
          </cell>
        </row>
        <row r="22">
          <cell r="A22">
            <v>21</v>
          </cell>
          <cell r="B22" t="str">
            <v>Abraham_Lincoln</v>
          </cell>
          <cell r="C22" t="str">
            <v>Why did Lincoln issue the Emancipation Proclamation?</v>
          </cell>
          <cell r="D22" t="str">
            <v xml:space="preserve">To free slaves </v>
          </cell>
          <cell r="E22">
            <v>7</v>
          </cell>
          <cell r="F22" t="str">
            <v>Y</v>
          </cell>
        </row>
        <row r="23">
          <cell r="A23">
            <v>22</v>
          </cell>
          <cell r="B23" t="str">
            <v>Abraham_Lincoln</v>
          </cell>
          <cell r="C23" t="str">
            <v>Why did Lincoln issue the Emancipation Proclamation?</v>
          </cell>
          <cell r="D23" t="str">
            <v>The goal was to weaken the rebellion, which was led and controlled by slave owners</v>
          </cell>
          <cell r="E23">
            <v>7</v>
          </cell>
          <cell r="F23" t="str">
            <v>Y</v>
          </cell>
        </row>
        <row r="24">
          <cell r="A24">
            <v>23</v>
          </cell>
          <cell r="B24" t="str">
            <v>Abraham_Lincoln</v>
          </cell>
          <cell r="C24" t="str">
            <v>Do scholars rank lincoln among the top three presidents?</v>
          </cell>
          <cell r="D24" t="str">
            <v>Yes</v>
          </cell>
          <cell r="E24">
            <v>9</v>
          </cell>
          <cell r="F24" t="str">
            <v>Y</v>
          </cell>
        </row>
        <row r="25">
          <cell r="A25">
            <v>24</v>
          </cell>
          <cell r="B25" t="str">
            <v>Abraham_Lincoln</v>
          </cell>
          <cell r="C25" t="str">
            <v>Did lincoln have 18 months of schooling?</v>
          </cell>
          <cell r="D25" t="str">
            <v>Yes</v>
          </cell>
          <cell r="E25">
            <v>7</v>
          </cell>
          <cell r="F25" t="str">
            <v>Y</v>
          </cell>
        </row>
        <row r="26">
          <cell r="A26">
            <v>25</v>
          </cell>
          <cell r="B26" t="str">
            <v>Abraham_Lincoln</v>
          </cell>
          <cell r="C26" t="str">
            <v>Was Lincoln chosen as a presidential candidate in 1860?</v>
          </cell>
          <cell r="D26" t="str">
            <v>Yes</v>
          </cell>
          <cell r="E26">
            <v>9</v>
          </cell>
          <cell r="F26" t="str">
            <v>Y</v>
          </cell>
        </row>
        <row r="27">
          <cell r="A27">
            <v>26</v>
          </cell>
          <cell r="B27" t="str">
            <v>Abraham_Lincoln</v>
          </cell>
          <cell r="C27" t="str">
            <v>How old was Lincoln in 1816?</v>
          </cell>
          <cell r="D27" t="str">
            <v>seven</v>
          </cell>
          <cell r="E27">
            <v>6</v>
          </cell>
          <cell r="F27" t="str">
            <v>Y</v>
          </cell>
        </row>
        <row r="28">
          <cell r="A28">
            <v>27</v>
          </cell>
          <cell r="B28" t="str">
            <v>Abraham_Lincoln</v>
          </cell>
          <cell r="C28" t="str">
            <v>When was the first photgraph of lincoln taken?</v>
          </cell>
          <cell r="D28">
            <v>1846</v>
          </cell>
          <cell r="E28">
            <v>8</v>
          </cell>
          <cell r="F28" t="str">
            <v>Y</v>
          </cell>
        </row>
        <row r="29">
          <cell r="A29">
            <v>28</v>
          </cell>
          <cell r="B29" t="str">
            <v>Abraham_Lincoln</v>
          </cell>
          <cell r="C29" t="str">
            <v>How long was Lincoln's legal Career?</v>
          </cell>
          <cell r="D29" t="str">
            <v>23 years</v>
          </cell>
          <cell r="E29">
            <v>6</v>
          </cell>
          <cell r="F29" t="str">
            <v>Y</v>
          </cell>
        </row>
        <row r="30">
          <cell r="A30">
            <v>29</v>
          </cell>
          <cell r="B30" t="str">
            <v>Abraham_Lincoln</v>
          </cell>
          <cell r="C30" t="str">
            <v xml:space="preserve">What trail did Lincoln use a Farmers' Almanac in? </v>
          </cell>
          <cell r="D30" t="str">
            <v>he defended William "Duff" Armstrong</v>
          </cell>
          <cell r="E30">
            <v>10</v>
          </cell>
          <cell r="F30" t="str">
            <v>Y</v>
          </cell>
        </row>
        <row r="31">
          <cell r="A31">
            <v>30</v>
          </cell>
          <cell r="B31" t="str">
            <v>Abraham_Lincoln</v>
          </cell>
          <cell r="C31" t="str">
            <v>Did Abraham Lincoln live in the Frontier?</v>
          </cell>
          <cell r="D31" t="str">
            <v>Yes</v>
          </cell>
          <cell r="E31">
            <v>7</v>
          </cell>
          <cell r="F31" t="str">
            <v>Y</v>
          </cell>
        </row>
        <row r="32">
          <cell r="A32">
            <v>31</v>
          </cell>
          <cell r="B32" t="str">
            <v>Abraham_Lincoln</v>
          </cell>
          <cell r="C32" t="str">
            <v>Did Lincoln's Wife's Family support slavery?</v>
          </cell>
          <cell r="D32" t="str">
            <v>Yes</v>
          </cell>
          <cell r="E32">
            <v>6</v>
          </cell>
          <cell r="F32" t="str">
            <v>Y</v>
          </cell>
        </row>
        <row r="33">
          <cell r="A33">
            <v>32</v>
          </cell>
          <cell r="B33" t="str">
            <v>Amedeo_Avogadro</v>
          </cell>
          <cell r="C33" t="str">
            <v>Who is most noted for his contributions to the theory of molarity and molecular weight?</v>
          </cell>
          <cell r="D33" t="str">
            <v>Amedeo Avogadro</v>
          </cell>
          <cell r="E33">
            <v>15</v>
          </cell>
          <cell r="F33" t="str">
            <v>N</v>
          </cell>
        </row>
        <row r="34">
          <cell r="A34">
            <v>33</v>
          </cell>
          <cell r="B34" t="str">
            <v>Amedeo_Avogadro</v>
          </cell>
          <cell r="C34" t="str">
            <v>Who graduated in ecclesiastical law at the early age of 20 and began to practice?</v>
          </cell>
          <cell r="D34" t="str">
            <v>Amedeo Avogadro</v>
          </cell>
          <cell r="E34">
            <v>15</v>
          </cell>
          <cell r="F34" t="str">
            <v>N</v>
          </cell>
        </row>
        <row r="35">
          <cell r="A35">
            <v>34</v>
          </cell>
          <cell r="B35" t="str">
            <v>Amedeo_Avogadro</v>
          </cell>
          <cell r="C35" t="str">
            <v>Who graduated in ecclesiastical law at the early age of 20 and began to practice?</v>
          </cell>
          <cell r="D35" t="str">
            <v>blah</v>
          </cell>
          <cell r="E35">
            <v>15</v>
          </cell>
          <cell r="F35" t="str">
            <v>N</v>
          </cell>
        </row>
        <row r="36">
          <cell r="A36">
            <v>35</v>
          </cell>
          <cell r="B36" t="str">
            <v>Amedeo_Avogadro</v>
          </cell>
          <cell r="C36" t="str">
            <v>When did he publish another memoria?</v>
          </cell>
          <cell r="D36">
            <v>1821</v>
          </cell>
          <cell r="E36">
            <v>6</v>
          </cell>
          <cell r="F36" t="str">
            <v>Y</v>
          </cell>
        </row>
        <row r="37">
          <cell r="A37">
            <v>36</v>
          </cell>
          <cell r="B37" t="str">
            <v>Amedeo_Avogadro</v>
          </cell>
          <cell r="C37" t="str">
            <v>When did he become a professor?</v>
          </cell>
          <cell r="D37">
            <v>1820</v>
          </cell>
          <cell r="E37">
            <v>6</v>
          </cell>
          <cell r="F37" t="str">
            <v>Y</v>
          </cell>
        </row>
        <row r="38">
          <cell r="A38">
            <v>37</v>
          </cell>
          <cell r="B38" t="str">
            <v>Amedeo_Avogadro</v>
          </cell>
          <cell r="C38" t="str">
            <v>Is it true that he became a professor in 1820?</v>
          </cell>
          <cell r="D38" t="str">
            <v>Yes</v>
          </cell>
          <cell r="E38">
            <v>10</v>
          </cell>
          <cell r="F38" t="str">
            <v>Y</v>
          </cell>
        </row>
        <row r="39">
          <cell r="A39">
            <v>38</v>
          </cell>
          <cell r="B39" t="str">
            <v>Amedeo_Avogadro</v>
          </cell>
          <cell r="C39" t="str">
            <v>Was Lorenzo Romano Amedeo Carlo Avogadro an Italian savant?</v>
          </cell>
          <cell r="D39" t="str">
            <v>Yes</v>
          </cell>
          <cell r="E39">
            <v>9</v>
          </cell>
          <cell r="F39" t="str">
            <v>Y</v>
          </cell>
        </row>
        <row r="40">
          <cell r="A40">
            <v>39</v>
          </cell>
          <cell r="B40" t="str">
            <v>Amedeo_Avogadro</v>
          </cell>
          <cell r="C40" t="str">
            <v>Was Amedeo Avogadro born in Turin August 9th 1776 to a noble ancient family of Piedmont, Italy?</v>
          </cell>
          <cell r="D40" t="str">
            <v>Yes</v>
          </cell>
          <cell r="E40">
            <v>17</v>
          </cell>
          <cell r="F40" t="str">
            <v>N</v>
          </cell>
        </row>
        <row r="41">
          <cell r="A41">
            <v>40</v>
          </cell>
          <cell r="B41" t="str">
            <v>Amedeo_Avogadro</v>
          </cell>
          <cell r="C41" t="str">
            <v>Is he most noted for his contributions to the theory of molarity and molecular weight?</v>
          </cell>
          <cell r="D41" t="str">
            <v>Yes</v>
          </cell>
          <cell r="E41">
            <v>15</v>
          </cell>
          <cell r="F41" t="str">
            <v>N</v>
          </cell>
        </row>
        <row r="42">
          <cell r="A42">
            <v>41</v>
          </cell>
          <cell r="B42" t="str">
            <v>Amedeo_Avogadro</v>
          </cell>
          <cell r="C42" t="str">
            <v>Was King Victor Emmanuel III there to pay homage to Avogadro ?</v>
          </cell>
          <cell r="D42" t="str">
            <v>Yes</v>
          </cell>
          <cell r="E42">
            <v>12</v>
          </cell>
          <cell r="F42" t="str">
            <v>Y</v>
          </cell>
        </row>
        <row r="43">
          <cell r="A43">
            <v>42</v>
          </cell>
          <cell r="B43" t="str">
            <v>Amedeo_Avogadro</v>
          </cell>
          <cell r="C43" t="str">
            <v>Is Avogadro 's number commonly used to compute the results of chemical reactions ?</v>
          </cell>
          <cell r="D43" t="str">
            <v>Yes</v>
          </cell>
          <cell r="E43">
            <v>14</v>
          </cell>
          <cell r="F43" t="str">
            <v>N</v>
          </cell>
        </row>
        <row r="44">
          <cell r="A44">
            <v>43</v>
          </cell>
          <cell r="B44" t="str">
            <v>Amedeo_Avogadro</v>
          </cell>
          <cell r="C44" t="str">
            <v>Did the scientific community not reserve great attention to his theory ?</v>
          </cell>
          <cell r="D44" t="str">
            <v>Yes</v>
          </cell>
          <cell r="E44">
            <v>12</v>
          </cell>
          <cell r="F44" t="str">
            <v>Y</v>
          </cell>
        </row>
        <row r="45">
          <cell r="A45">
            <v>44</v>
          </cell>
          <cell r="B45" t="str">
            <v>Amedeo_Avogadro</v>
          </cell>
          <cell r="C45" t="str">
            <v>Can the title of this famous 1811 paper be roughly translated into english?</v>
          </cell>
          <cell r="D45" t="str">
            <v>Yes</v>
          </cell>
          <cell r="E45">
            <v>13</v>
          </cell>
          <cell r="F45" t="str">
            <v>N</v>
          </cell>
        </row>
        <row r="46">
          <cell r="A46">
            <v>45</v>
          </cell>
          <cell r="B46" t="str">
            <v>Amedeo_Avogadro</v>
          </cell>
          <cell r="C46" t="str">
            <v>What happened in 1833?</v>
          </cell>
          <cell r="D46" t="str">
            <v>Avogadro had been recalled to Turin university</v>
          </cell>
          <cell r="E46">
            <v>4</v>
          </cell>
          <cell r="F46" t="str">
            <v>Y</v>
          </cell>
        </row>
        <row r="47">
          <cell r="A47">
            <v>46</v>
          </cell>
          <cell r="B47" t="str">
            <v>Amedeo_Avogadro</v>
          </cell>
          <cell r="C47" t="str">
            <v>What happened in 1833?</v>
          </cell>
          <cell r="D47" t="str">
            <v>blah blah blah</v>
          </cell>
          <cell r="E47">
            <v>4</v>
          </cell>
          <cell r="F47" t="str">
            <v>Y</v>
          </cell>
        </row>
        <row r="48">
          <cell r="A48">
            <v>47</v>
          </cell>
          <cell r="B48" t="str">
            <v>Anders_Celsius</v>
          </cell>
          <cell r="C48" t="str">
            <v>Who determined the dependence of the boiling of water with atmospheric pressure?</v>
          </cell>
          <cell r="D48" t="str">
            <v>Anders Celsius</v>
          </cell>
          <cell r="E48">
            <v>12</v>
          </cell>
          <cell r="F48" t="str">
            <v>Y</v>
          </cell>
        </row>
        <row r="49">
          <cell r="A49">
            <v>48</v>
          </cell>
          <cell r="B49" t="str">
            <v>Anders_Celsius</v>
          </cell>
          <cell r="C49" t="str">
            <v>What is named after him?</v>
          </cell>
          <cell r="D49" t="str">
            <v>The Celsius crater on the Moon</v>
          </cell>
          <cell r="E49">
            <v>5</v>
          </cell>
          <cell r="F49" t="str">
            <v>Y</v>
          </cell>
        </row>
        <row r="50">
          <cell r="A50">
            <v>49</v>
          </cell>
          <cell r="B50" t="str">
            <v>Anders_Celsius</v>
          </cell>
          <cell r="C50" t="str">
            <v>When did he publish a collection?</v>
          </cell>
          <cell r="D50">
            <v>1733</v>
          </cell>
          <cell r="E50">
            <v>6</v>
          </cell>
          <cell r="F50" t="str">
            <v>Y</v>
          </cell>
        </row>
        <row r="51">
          <cell r="A51">
            <v>50</v>
          </cell>
          <cell r="B51" t="str">
            <v>Anders_Celsius</v>
          </cell>
          <cell r="C51" t="str">
            <v>Is it true that he published a collection in 1738?</v>
          </cell>
          <cell r="D51" t="str">
            <v>No</v>
          </cell>
          <cell r="E51">
            <v>10</v>
          </cell>
          <cell r="F51" t="str">
            <v>Y</v>
          </cell>
        </row>
        <row r="52">
          <cell r="A52">
            <v>51</v>
          </cell>
          <cell r="B52" t="str">
            <v>Anders_Celsius</v>
          </cell>
          <cell r="C52" t="str">
            <v>Is it true that thermometer had 100 for the freezing point?</v>
          </cell>
          <cell r="D52" t="str">
            <v>Yes</v>
          </cell>
          <cell r="E52">
            <v>11</v>
          </cell>
          <cell r="F52" t="str">
            <v>Y</v>
          </cell>
        </row>
        <row r="53">
          <cell r="A53">
            <v>52</v>
          </cell>
          <cell r="B53" t="str">
            <v>Anders_Celsius</v>
          </cell>
          <cell r="C53" t="str">
            <v>Was Celsius born in Uppsala in Sweden?</v>
          </cell>
          <cell r="D53" t="str">
            <v>Yes</v>
          </cell>
          <cell r="E53">
            <v>7</v>
          </cell>
          <cell r="F53" t="str">
            <v>Y</v>
          </cell>
        </row>
        <row r="54">
          <cell r="A54">
            <v>53</v>
          </cell>
          <cell r="B54" t="str">
            <v>Anders_Celsius</v>
          </cell>
          <cell r="C54" t="str">
            <v>Was Anders Celsius (November 27, 1701 April 25, 1744) a Swedish astronomer?</v>
          </cell>
          <cell r="D54" t="str">
            <v>Yes</v>
          </cell>
          <cell r="E54">
            <v>12</v>
          </cell>
          <cell r="F54" t="str">
            <v>Y</v>
          </cell>
        </row>
        <row r="55">
          <cell r="A55">
            <v>54</v>
          </cell>
          <cell r="B55" t="str">
            <v>Anders_Celsius</v>
          </cell>
          <cell r="C55" t="str">
            <v>Is The Celsius crater on the Moon named after him?</v>
          </cell>
          <cell r="D55" t="str">
            <v>Yes</v>
          </cell>
          <cell r="E55">
            <v>10</v>
          </cell>
          <cell r="F55" t="str">
            <v>Y</v>
          </cell>
        </row>
        <row r="56">
          <cell r="A56">
            <v>55</v>
          </cell>
          <cell r="B56" t="str">
            <v>Anders_Celsius</v>
          </cell>
          <cell r="C56" t="str">
            <v>Who was the first to perform and publish careful experiments aiming at the definition of an international temperature scale on scientific grounds ?</v>
          </cell>
          <cell r="D56" t="str">
            <v>Anders Celsius</v>
          </cell>
          <cell r="E56">
            <v>23</v>
          </cell>
          <cell r="F56" t="str">
            <v>N</v>
          </cell>
        </row>
        <row r="57">
          <cell r="A57">
            <v>56</v>
          </cell>
          <cell r="B57" t="str">
            <v>Anders_Celsius</v>
          </cell>
          <cell r="C57" t="str">
            <v>The Celsius crater on the Moon is what?</v>
          </cell>
          <cell r="D57" t="str">
            <v>named after him</v>
          </cell>
          <cell r="E57">
            <v>8</v>
          </cell>
          <cell r="F57" t="str">
            <v>Y</v>
          </cell>
        </row>
        <row r="58">
          <cell r="A58">
            <v>57</v>
          </cell>
          <cell r="B58" t="str">
            <v>Anders_Celsius</v>
          </cell>
          <cell r="C58" t="str">
            <v>Is the Celsius crater on the Moon named after him ?</v>
          </cell>
          <cell r="D58" t="str">
            <v>Yes</v>
          </cell>
          <cell r="E58">
            <v>11</v>
          </cell>
          <cell r="F58" t="str">
            <v>Y</v>
          </cell>
        </row>
        <row r="59">
          <cell r="A59">
            <v>58</v>
          </cell>
          <cell r="B59" t="str">
            <v>Anders_Celsius</v>
          </cell>
          <cell r="C59" t="str">
            <v>Had his thermometer 100 for the freezing point of water and 0 for the boiling point ?</v>
          </cell>
          <cell r="D59" t="str">
            <v>Yes it had</v>
          </cell>
          <cell r="E59">
            <v>17</v>
          </cell>
          <cell r="F59" t="str">
            <v>N</v>
          </cell>
        </row>
        <row r="60">
          <cell r="A60">
            <v>59</v>
          </cell>
          <cell r="B60" t="str">
            <v>Anders_Celsius</v>
          </cell>
          <cell r="C60" t="str">
            <v>Was Celsius born in Uppsala in Sweden ?</v>
          </cell>
          <cell r="D60" t="str">
            <v>Yes</v>
          </cell>
          <cell r="E60">
            <v>8</v>
          </cell>
          <cell r="F60" t="str">
            <v>Y</v>
          </cell>
        </row>
        <row r="61">
          <cell r="A61">
            <v>60</v>
          </cell>
          <cell r="B61" t="str">
            <v>Anders_Celsius</v>
          </cell>
          <cell r="C61" t="str">
            <v>Did he not determine the dependence of the boiling of water with atmospheric pressure -LRB- in excellent agreement with modern data -RRB- ?</v>
          </cell>
          <cell r="D61" t="str">
            <v>Yes he did</v>
          </cell>
          <cell r="E61">
            <v>23</v>
          </cell>
          <cell r="F61" t="str">
            <v>N</v>
          </cell>
        </row>
        <row r="62">
          <cell r="A62">
            <v>61</v>
          </cell>
          <cell r="B62" t="str">
            <v>Anders_Celsius</v>
          </cell>
          <cell r="C62" t="str">
            <v>What happened from 1730 to 1744?</v>
          </cell>
          <cell r="D62" t="str">
            <v>He was professor of astronomy at Uppsala University</v>
          </cell>
          <cell r="E62">
            <v>6</v>
          </cell>
          <cell r="F62" t="str">
            <v>Y</v>
          </cell>
        </row>
        <row r="63">
          <cell r="A63">
            <v>62</v>
          </cell>
          <cell r="B63" t="str">
            <v>Anders_Celsius</v>
          </cell>
          <cell r="C63" t="str">
            <v>What happened in 1745?</v>
          </cell>
          <cell r="D63" t="str">
            <v>The scale was reversed</v>
          </cell>
          <cell r="E63">
            <v>4</v>
          </cell>
          <cell r="F63" t="str">
            <v>Y</v>
          </cell>
        </row>
        <row r="64">
          <cell r="A64">
            <v>63</v>
          </cell>
          <cell r="B64" t="str">
            <v>beetle</v>
          </cell>
          <cell r="C64" t="str">
            <v>Are beetles insects?</v>
          </cell>
          <cell r="D64" t="str">
            <v>Yes</v>
          </cell>
          <cell r="E64">
            <v>3</v>
          </cell>
          <cell r="F64" t="str">
            <v>Y</v>
          </cell>
        </row>
        <row r="65">
          <cell r="A65">
            <v>64</v>
          </cell>
          <cell r="B65" t="str">
            <v>beetle</v>
          </cell>
          <cell r="C65" t="str">
            <v>Can beetles be found in polar regions?</v>
          </cell>
          <cell r="D65" t="str">
            <v>No</v>
          </cell>
          <cell r="E65">
            <v>7</v>
          </cell>
          <cell r="F65" t="str">
            <v>Y</v>
          </cell>
        </row>
        <row r="66">
          <cell r="A66">
            <v>65</v>
          </cell>
          <cell r="B66" t="str">
            <v>beetle</v>
          </cell>
          <cell r="C66" t="str">
            <v>Do beetles antennae function primarily as organs of smell?</v>
          </cell>
          <cell r="D66" t="str">
            <v>Yes</v>
          </cell>
          <cell r="E66">
            <v>9</v>
          </cell>
          <cell r="F66" t="str">
            <v>Y</v>
          </cell>
        </row>
        <row r="67">
          <cell r="A67">
            <v>66</v>
          </cell>
          <cell r="B67" t="str">
            <v>beetle</v>
          </cell>
          <cell r="C67" t="str">
            <v>What are the three sections of a beetle?</v>
          </cell>
          <cell r="D67" t="str">
            <v>the head, the thorax, and the abdomen</v>
          </cell>
          <cell r="E67">
            <v>8</v>
          </cell>
          <cell r="F67" t="str">
            <v>Y</v>
          </cell>
        </row>
        <row r="68">
          <cell r="A68">
            <v>67</v>
          </cell>
          <cell r="B68" t="str">
            <v>beetle</v>
          </cell>
          <cell r="C68" t="str">
            <v>Which defense mechanism uses colour or shape to deceive potential enemies?</v>
          </cell>
          <cell r="D68" t="str">
            <v>mimicry</v>
          </cell>
          <cell r="E68">
            <v>11</v>
          </cell>
          <cell r="F68" t="str">
            <v>Y</v>
          </cell>
        </row>
        <row r="69">
          <cell r="A69">
            <v>68</v>
          </cell>
          <cell r="B69" t="str">
            <v>beetle</v>
          </cell>
          <cell r="C69" t="str">
            <v>Which type of beetle is a pest of potato plants?</v>
          </cell>
          <cell r="D69" t="str">
            <v>Colorado potato beetle</v>
          </cell>
          <cell r="E69">
            <v>10</v>
          </cell>
          <cell r="F69" t="str">
            <v>Y</v>
          </cell>
        </row>
        <row r="70">
          <cell r="A70">
            <v>69</v>
          </cell>
          <cell r="B70" t="str">
            <v>beetle</v>
          </cell>
          <cell r="C70" t="str">
            <v>How can beetle larvae be differentiated from other insect larvae?</v>
          </cell>
          <cell r="D70" t="str">
            <v>their hardened, often darkened head, the presence of chewing mouthparts, and spiracles along the sides of the body</v>
          </cell>
          <cell r="E70">
            <v>10</v>
          </cell>
          <cell r="F70" t="str">
            <v>Y</v>
          </cell>
        </row>
        <row r="71">
          <cell r="A71">
            <v>70</v>
          </cell>
          <cell r="B71" t="str">
            <v>beetle</v>
          </cell>
          <cell r="C71" t="str">
            <v>How can beetle larvae be differentiated from other insect larvae?</v>
          </cell>
          <cell r="D71" t="str">
            <v>By their hardened, often darkened head, the presence of chewing mouthparts, and spiracles along the sides of the body</v>
          </cell>
          <cell r="E71">
            <v>10</v>
          </cell>
          <cell r="F71" t="str">
            <v>Y</v>
          </cell>
        </row>
        <row r="72">
          <cell r="A72">
            <v>71</v>
          </cell>
          <cell r="B72" t="str">
            <v>beetle</v>
          </cell>
          <cell r="C72" t="str">
            <v>What do beetles eat?</v>
          </cell>
          <cell r="D72" t="str">
            <v>Some are generalists, eating both plants and animals. Other beetles are highly specialised in their diet</v>
          </cell>
          <cell r="E72">
            <v>4</v>
          </cell>
          <cell r="F72" t="str">
            <v>Y</v>
          </cell>
        </row>
        <row r="73">
          <cell r="A73">
            <v>72</v>
          </cell>
          <cell r="B73" t="str">
            <v>beetle</v>
          </cell>
          <cell r="C73" t="str">
            <v>What do beetles eat?</v>
          </cell>
          <cell r="D73" t="str">
            <v>They often feed on plants and fungi, break down animal and plant debris, and eat other invertebrates</v>
          </cell>
          <cell r="E73">
            <v>4</v>
          </cell>
          <cell r="F73" t="str">
            <v>Y</v>
          </cell>
        </row>
        <row r="74">
          <cell r="A74">
            <v>73</v>
          </cell>
          <cell r="B74" t="str">
            <v>beetle</v>
          </cell>
          <cell r="C74" t="str">
            <v>What are the similarities between beetles and grasshoppers?</v>
          </cell>
          <cell r="D74" t="str">
            <v>mouthparts</v>
          </cell>
          <cell r="E74">
            <v>8</v>
          </cell>
          <cell r="F74" t="str">
            <v>Y</v>
          </cell>
        </row>
        <row r="75">
          <cell r="A75">
            <v>74</v>
          </cell>
          <cell r="B75" t="str">
            <v>beetle</v>
          </cell>
          <cell r="C75" t="str">
            <v>What are the similarities between beetles and grasshoppers?</v>
          </cell>
          <cell r="D75" t="str">
            <v>Beetles have mouthparts similar to those of grasshoppers</v>
          </cell>
          <cell r="E75">
            <v>8</v>
          </cell>
          <cell r="F75" t="str">
            <v>Y</v>
          </cell>
        </row>
        <row r="76">
          <cell r="A76">
            <v>75</v>
          </cell>
          <cell r="B76" t="str">
            <v>beetle</v>
          </cell>
          <cell r="C76" t="str">
            <v>Are certain species of beetles considered pests?</v>
          </cell>
          <cell r="D76" t="str">
            <v>Yes</v>
          </cell>
          <cell r="E76">
            <v>7</v>
          </cell>
          <cell r="F76" t="str">
            <v>Y</v>
          </cell>
        </row>
        <row r="77">
          <cell r="A77">
            <v>76</v>
          </cell>
          <cell r="B77" t="str">
            <v>beetle</v>
          </cell>
          <cell r="C77" t="str">
            <v>Is a beetle's general anatomy uniform?</v>
          </cell>
          <cell r="D77" t="str">
            <v>Yes</v>
          </cell>
          <cell r="E77">
            <v>6</v>
          </cell>
          <cell r="F77" t="str">
            <v>Y</v>
          </cell>
        </row>
        <row r="78">
          <cell r="A78">
            <v>77</v>
          </cell>
          <cell r="B78" t="str">
            <v>beetle</v>
          </cell>
          <cell r="C78" t="str">
            <v>Are beetles endopterygotes?</v>
          </cell>
          <cell r="D78" t="str">
            <v>Yes</v>
          </cell>
          <cell r="E78">
            <v>3</v>
          </cell>
          <cell r="F78" t="str">
            <v>Y</v>
          </cell>
        </row>
        <row r="79">
          <cell r="A79">
            <v>78</v>
          </cell>
          <cell r="B79" t="str">
            <v>beetle</v>
          </cell>
          <cell r="C79" t="str">
            <v>How many species of beetles are there?</v>
          </cell>
          <cell r="D79">
            <v>350000</v>
          </cell>
          <cell r="E79">
            <v>7</v>
          </cell>
          <cell r="F79" t="str">
            <v>Y</v>
          </cell>
        </row>
        <row r="80">
          <cell r="A80">
            <v>79</v>
          </cell>
          <cell r="B80" t="str">
            <v>beetle</v>
          </cell>
          <cell r="C80" t="str">
            <v>How many species of beetles are there?</v>
          </cell>
          <cell r="D80" t="str">
            <v>about 350,000</v>
          </cell>
          <cell r="E80">
            <v>7</v>
          </cell>
          <cell r="F80" t="str">
            <v>Y</v>
          </cell>
        </row>
        <row r="81">
          <cell r="A81">
            <v>80</v>
          </cell>
          <cell r="B81" t="str">
            <v>beetle</v>
          </cell>
          <cell r="C81" t="str">
            <v>When are sperm cells transferred to the female?</v>
          </cell>
          <cell r="D81" t="str">
            <v>during pairing</v>
          </cell>
          <cell r="E81">
            <v>8</v>
          </cell>
          <cell r="F81" t="str">
            <v>Y</v>
          </cell>
        </row>
        <row r="82">
          <cell r="A82">
            <v>81</v>
          </cell>
          <cell r="B82" t="str">
            <v>beetle</v>
          </cell>
          <cell r="C82" t="str">
            <v>What is the study of beetles called?</v>
          </cell>
          <cell r="D82" t="str">
            <v>coleopterology</v>
          </cell>
          <cell r="E82">
            <v>7</v>
          </cell>
          <cell r="F82" t="str">
            <v>Y</v>
          </cell>
        </row>
        <row r="83">
          <cell r="A83">
            <v>82</v>
          </cell>
          <cell r="B83" t="str">
            <v>beetle</v>
          </cell>
          <cell r="C83" t="str">
            <v>Is it possible that there are more than 350,000 species of beetles?</v>
          </cell>
          <cell r="D83" t="str">
            <v>Yes</v>
          </cell>
          <cell r="E83">
            <v>12</v>
          </cell>
          <cell r="F83" t="str">
            <v>Y</v>
          </cell>
        </row>
        <row r="84">
          <cell r="A84">
            <v>83</v>
          </cell>
          <cell r="B84" t="str">
            <v>beetle</v>
          </cell>
          <cell r="C84" t="str">
            <v>Is the Adephaga suborder larger than the Polyphaga suborder?</v>
          </cell>
          <cell r="D84" t="str">
            <v>No</v>
          </cell>
          <cell r="E84">
            <v>9</v>
          </cell>
          <cell r="F84" t="str">
            <v>Y</v>
          </cell>
        </row>
        <row r="85">
          <cell r="A85">
            <v>84</v>
          </cell>
          <cell r="B85" t="str">
            <v>beetle</v>
          </cell>
          <cell r="C85" t="str">
            <v>Is the Adephaga suborder larger than the Polyphaga suborder?</v>
          </cell>
          <cell r="D85" t="str">
            <v>Yes</v>
          </cell>
          <cell r="E85">
            <v>9</v>
          </cell>
          <cell r="F85" t="str">
            <v>Y</v>
          </cell>
        </row>
        <row r="86">
          <cell r="A86">
            <v>85</v>
          </cell>
          <cell r="B86" t="str">
            <v>beetle</v>
          </cell>
          <cell r="C86" t="str">
            <v>Do carrion beetles eat dung?</v>
          </cell>
          <cell r="D86" t="str">
            <v>No</v>
          </cell>
          <cell r="E86">
            <v>5</v>
          </cell>
          <cell r="F86" t="str">
            <v>Y</v>
          </cell>
        </row>
        <row r="87">
          <cell r="A87">
            <v>86</v>
          </cell>
          <cell r="B87" t="str">
            <v>beetle</v>
          </cell>
          <cell r="C87" t="str">
            <v>What are prey of various animals including birds and mammals?</v>
          </cell>
          <cell r="D87" t="str">
            <v>Beetles</v>
          </cell>
          <cell r="E87">
            <v>10</v>
          </cell>
          <cell r="F87" t="str">
            <v>Y</v>
          </cell>
        </row>
        <row r="88">
          <cell r="A88">
            <v>87</v>
          </cell>
          <cell r="B88" t="str">
            <v>beetle</v>
          </cell>
          <cell r="C88" t="str">
            <v>What was given by Aristotle for the hardened shield like forewings?</v>
          </cell>
          <cell r="D88" t="str">
            <v>The name "Coleoptera"</v>
          </cell>
          <cell r="E88">
            <v>11</v>
          </cell>
          <cell r="F88" t="str">
            <v>Y</v>
          </cell>
        </row>
        <row r="89">
          <cell r="A89">
            <v>88</v>
          </cell>
          <cell r="B89" t="str">
            <v>beetle</v>
          </cell>
          <cell r="C89" t="str">
            <v>Who or what vary greatly in form within the coleoptera?</v>
          </cell>
          <cell r="D89" t="str">
            <v>Antennae</v>
          </cell>
          <cell r="E89">
            <v>10</v>
          </cell>
          <cell r="F89" t="str">
            <v>Y</v>
          </cell>
        </row>
        <row r="90">
          <cell r="A90">
            <v>89</v>
          </cell>
          <cell r="B90" t="str">
            <v>beetle</v>
          </cell>
          <cell r="C90" t="str">
            <v>Are many beetles territorial?</v>
          </cell>
          <cell r="D90" t="str">
            <v>Yes</v>
          </cell>
          <cell r="E90">
            <v>4</v>
          </cell>
          <cell r="F90" t="str">
            <v>Y</v>
          </cell>
        </row>
        <row r="91">
          <cell r="A91">
            <v>90</v>
          </cell>
          <cell r="B91" t="str">
            <v>beetle</v>
          </cell>
          <cell r="C91" t="str">
            <v>Are beetles endopterygotes with complete metamorphosis?</v>
          </cell>
          <cell r="D91" t="str">
            <v>Yes</v>
          </cell>
          <cell r="E91">
            <v>6</v>
          </cell>
          <cell r="F91" t="str">
            <v>Y</v>
          </cell>
        </row>
        <row r="92">
          <cell r="A92">
            <v>91</v>
          </cell>
          <cell r="B92" t="str">
            <v>beetle</v>
          </cell>
          <cell r="C92" t="str">
            <v>Oxygen is what?</v>
          </cell>
          <cell r="D92" t="str">
            <v>One kind of gas obtained via a tracheal system</v>
          </cell>
          <cell r="E92">
            <v>3</v>
          </cell>
          <cell r="F92" t="str">
            <v>Y</v>
          </cell>
        </row>
        <row r="93">
          <cell r="A93">
            <v>92</v>
          </cell>
          <cell r="B93" t="str">
            <v>beetle</v>
          </cell>
          <cell r="C93" t="str">
            <v>Is there a thriving industry in the collection of beetle specimens for amateur and professional collectors ?</v>
          </cell>
          <cell r="D93" t="str">
            <v>Yes</v>
          </cell>
          <cell r="E93">
            <v>17</v>
          </cell>
          <cell r="F93" t="str">
            <v>N</v>
          </cell>
        </row>
        <row r="94">
          <cell r="A94">
            <v>93</v>
          </cell>
          <cell r="B94" t="str">
            <v>beetle</v>
          </cell>
          <cell r="C94" t="str">
            <v>Have coleopterists formed organisations to facilitate the study of beetles ?</v>
          </cell>
          <cell r="D94" t="str">
            <v>Yes</v>
          </cell>
          <cell r="E94">
            <v>11</v>
          </cell>
          <cell r="F94" t="str">
            <v>Y</v>
          </cell>
        </row>
        <row r="95">
          <cell r="A95">
            <v>94</v>
          </cell>
          <cell r="B95" t="str">
            <v>beetle</v>
          </cell>
          <cell r="C95" t="str">
            <v>Is the study of beetles called coleopterology , and its practitioners are coleopterists ?</v>
          </cell>
          <cell r="D95" t="str">
            <v>Yes</v>
          </cell>
          <cell r="E95">
            <v>14</v>
          </cell>
          <cell r="F95" t="str">
            <v>N</v>
          </cell>
        </row>
        <row r="96">
          <cell r="A96">
            <v>95</v>
          </cell>
          <cell r="B96" t="str">
            <v>beetle</v>
          </cell>
          <cell r="C96" t="str">
            <v>May a single female lay from several dozen to several thousand eggs during her lifetime ?</v>
          </cell>
          <cell r="D96" t="str">
            <v>Yes</v>
          </cell>
          <cell r="E96">
            <v>16</v>
          </cell>
          <cell r="F96" t="str">
            <v>N</v>
          </cell>
        </row>
        <row r="97">
          <cell r="A97">
            <v>96</v>
          </cell>
          <cell r="B97" t="str">
            <v>beetle</v>
          </cell>
          <cell r="C97" t="str">
            <v>Can beetles be found in almost all habitats?</v>
          </cell>
          <cell r="D97" t="str">
            <v>Yes</v>
          </cell>
          <cell r="E97">
            <v>8</v>
          </cell>
          <cell r="F97" t="str">
            <v>Y</v>
          </cell>
        </row>
        <row r="98">
          <cell r="A98">
            <v>97</v>
          </cell>
          <cell r="B98" t="str">
            <v>beetle</v>
          </cell>
          <cell r="C98" t="str">
            <v>What happened on plants and fungi?</v>
          </cell>
          <cell r="D98" t="str">
            <v>They are food to beetles</v>
          </cell>
          <cell r="E98">
            <v>6</v>
          </cell>
          <cell r="F98" t="str">
            <v>Y</v>
          </cell>
        </row>
        <row r="99">
          <cell r="A99">
            <v>98</v>
          </cell>
          <cell r="B99" t="str">
            <v>Calvin_Coolidge</v>
          </cell>
          <cell r="C99" t="str">
            <v>Was Calvin Coolidge the twenty-ninth vice president?</v>
          </cell>
          <cell r="D99" t="str">
            <v>No</v>
          </cell>
          <cell r="E99">
            <v>7</v>
          </cell>
          <cell r="F99" t="str">
            <v>Y</v>
          </cell>
        </row>
        <row r="100">
          <cell r="A100">
            <v>99</v>
          </cell>
          <cell r="B100" t="str">
            <v>Calvin_Coolidge</v>
          </cell>
          <cell r="C100" t="str">
            <v>Was Calvin Coolidge the twenty-ninth vice president?</v>
          </cell>
          <cell r="D100" t="str">
            <v>Yes</v>
          </cell>
          <cell r="E100">
            <v>7</v>
          </cell>
          <cell r="F100" t="str">
            <v>Y</v>
          </cell>
        </row>
        <row r="101">
          <cell r="A101">
            <v>100</v>
          </cell>
          <cell r="B101" t="str">
            <v>Calvin_Coolidge</v>
          </cell>
          <cell r="C101" t="str">
            <v>Was Calvin Coolidge born in Plymouth, Windsor County, Vermont?</v>
          </cell>
          <cell r="D101" t="str">
            <v>Yes</v>
          </cell>
          <cell r="E101">
            <v>9</v>
          </cell>
          <cell r="F101" t="str">
            <v>Y</v>
          </cell>
        </row>
        <row r="102">
          <cell r="A102">
            <v>101</v>
          </cell>
          <cell r="B102" t="str">
            <v>Calvin_Coolidge</v>
          </cell>
          <cell r="C102" t="str">
            <v>Did Coolidge graduate from Black River Academy?</v>
          </cell>
          <cell r="D102" t="str">
            <v>Yes</v>
          </cell>
          <cell r="E102">
            <v>7</v>
          </cell>
          <cell r="F102" t="str">
            <v>Y</v>
          </cell>
        </row>
        <row r="103">
          <cell r="A103">
            <v>102</v>
          </cell>
          <cell r="B103" t="str">
            <v>Calvin_Coolidge</v>
          </cell>
          <cell r="C103" t="str">
            <v>When did he drop John from his name?</v>
          </cell>
          <cell r="D103" t="str">
            <v>upon graduating from college</v>
          </cell>
          <cell r="E103">
            <v>8</v>
          </cell>
          <cell r="F103" t="str">
            <v>Y</v>
          </cell>
        </row>
        <row r="104">
          <cell r="A104">
            <v>103</v>
          </cell>
          <cell r="B104" t="str">
            <v>Calvin_Coolidge</v>
          </cell>
          <cell r="C104" t="str">
            <v>When did Coolidge meet and marry Grace Anna Goodhue?</v>
          </cell>
          <cell r="D104">
            <v>1905</v>
          </cell>
          <cell r="E104">
            <v>9</v>
          </cell>
          <cell r="F104" t="str">
            <v>Y</v>
          </cell>
        </row>
        <row r="105">
          <cell r="A105">
            <v>104</v>
          </cell>
          <cell r="B105" t="str">
            <v>Calvin_Coolidge</v>
          </cell>
          <cell r="C105" t="str">
            <v>When did Coolidge meet and marry Grace Anna Goodhue?</v>
          </cell>
          <cell r="D105" t="str">
            <v>In 1905</v>
          </cell>
          <cell r="E105">
            <v>9</v>
          </cell>
          <cell r="F105" t="str">
            <v>Y</v>
          </cell>
        </row>
        <row r="106">
          <cell r="A106">
            <v>105</v>
          </cell>
          <cell r="B106" t="str">
            <v>Calvin_Coolidge</v>
          </cell>
          <cell r="C106" t="str">
            <v>What period of rapid economic growth did the United States experience during Coolidge's presidency?</v>
          </cell>
          <cell r="D106" t="str">
            <v>the Roaring Twenties</v>
          </cell>
          <cell r="E106">
            <v>14</v>
          </cell>
          <cell r="F106" t="str">
            <v>N</v>
          </cell>
        </row>
        <row r="107">
          <cell r="A107">
            <v>106</v>
          </cell>
          <cell r="B107" t="str">
            <v>Calvin_Coolidge</v>
          </cell>
          <cell r="C107" t="str">
            <v>What period of rapid economic growth did the United States experience during Coolidge's presidency?</v>
          </cell>
          <cell r="D107" t="str">
            <v>the "Roaring Twenties"</v>
          </cell>
          <cell r="E107">
            <v>14</v>
          </cell>
          <cell r="F107" t="str">
            <v>N</v>
          </cell>
        </row>
        <row r="108">
          <cell r="A108">
            <v>107</v>
          </cell>
          <cell r="B108" t="str">
            <v>Calvin_Coolidge</v>
          </cell>
          <cell r="C108" t="str">
            <v>What did Coolidge do after graduating from Amherst?</v>
          </cell>
          <cell r="D108" t="str">
            <v>Coolidge moved to Northampton, Massachusetts</v>
          </cell>
          <cell r="E108">
            <v>8</v>
          </cell>
          <cell r="F108" t="str">
            <v>Y</v>
          </cell>
        </row>
        <row r="109">
          <cell r="A109">
            <v>108</v>
          </cell>
          <cell r="B109" t="str">
            <v>Calvin_Coolidge</v>
          </cell>
          <cell r="C109" t="str">
            <v>What did Coolidge do after graduating from Amherst?</v>
          </cell>
          <cell r="D109" t="str">
            <v>Coolidge moved to Northampton, Massachusetts to take up the practice of law</v>
          </cell>
          <cell r="E109">
            <v>8</v>
          </cell>
          <cell r="F109" t="str">
            <v>Y</v>
          </cell>
        </row>
        <row r="110">
          <cell r="A110">
            <v>109</v>
          </cell>
          <cell r="B110" t="str">
            <v>Calvin_Coolidge</v>
          </cell>
          <cell r="C110" t="str">
            <v>Of what state was Coolidge governor?</v>
          </cell>
          <cell r="D110" t="str">
            <v>Massachusetts</v>
          </cell>
          <cell r="E110">
            <v>6</v>
          </cell>
          <cell r="F110" t="str">
            <v>Y</v>
          </cell>
        </row>
        <row r="111">
          <cell r="A111">
            <v>110</v>
          </cell>
          <cell r="B111" t="str">
            <v>Calvin_Coolidge</v>
          </cell>
          <cell r="C111" t="str">
            <v>Who appointed Harlan Fiske Stone to the Supreme Court?</v>
          </cell>
          <cell r="D111" t="str">
            <v>Coolidge</v>
          </cell>
          <cell r="E111">
            <v>9</v>
          </cell>
          <cell r="F111" t="str">
            <v>Y</v>
          </cell>
        </row>
        <row r="112">
          <cell r="A112">
            <v>111</v>
          </cell>
          <cell r="B112" t="str">
            <v>Calvin_Coolidge</v>
          </cell>
          <cell r="C112" t="str">
            <v>Was Coolidge the thirteenth President of the United States?</v>
          </cell>
          <cell r="D112" t="str">
            <v>No</v>
          </cell>
          <cell r="E112">
            <v>9</v>
          </cell>
          <cell r="F112" t="str">
            <v>Y</v>
          </cell>
        </row>
        <row r="113">
          <cell r="A113">
            <v>112</v>
          </cell>
          <cell r="B113" t="str">
            <v>Calvin_Coolidge</v>
          </cell>
          <cell r="C113" t="str">
            <v>Was Coolidge the thirteenth President of the United States?</v>
          </cell>
          <cell r="D113" t="str">
            <v>Yes</v>
          </cell>
          <cell r="E113">
            <v>9</v>
          </cell>
          <cell r="F113" t="str">
            <v>Y</v>
          </cell>
        </row>
        <row r="114">
          <cell r="A114">
            <v>113</v>
          </cell>
          <cell r="B114" t="str">
            <v>Calvin_Coolidge</v>
          </cell>
          <cell r="C114" t="str">
            <v>Was Calvin Coolidge Republican?</v>
          </cell>
          <cell r="D114" t="str">
            <v>Yes</v>
          </cell>
          <cell r="E114">
            <v>4</v>
          </cell>
          <cell r="F114" t="str">
            <v>Y</v>
          </cell>
        </row>
        <row r="115">
          <cell r="A115">
            <v>114</v>
          </cell>
          <cell r="B115" t="str">
            <v>Calvin_Coolidge</v>
          </cell>
          <cell r="C115" t="str">
            <v>Was Calvin Coolidge a governor of Massachusetts?</v>
          </cell>
          <cell r="D115" t="str">
            <v>Yes</v>
          </cell>
          <cell r="E115">
            <v>7</v>
          </cell>
          <cell r="F115" t="str">
            <v>Y</v>
          </cell>
        </row>
        <row r="116">
          <cell r="A116">
            <v>115</v>
          </cell>
          <cell r="B116" t="str">
            <v>Calvin_Coolidge</v>
          </cell>
          <cell r="C116" t="str">
            <v>When was Coolidge born?</v>
          </cell>
          <cell r="D116" t="str">
            <v>July 4 1872</v>
          </cell>
          <cell r="E116">
            <v>4</v>
          </cell>
          <cell r="F116" t="str">
            <v>Y</v>
          </cell>
        </row>
        <row r="117">
          <cell r="A117">
            <v>116</v>
          </cell>
          <cell r="B117" t="str">
            <v>Calvin_Coolidge</v>
          </cell>
          <cell r="C117" t="str">
            <v>When was Coolidge born?</v>
          </cell>
          <cell r="D117" t="str">
            <v>Plymouth, Windsor County, Vermont</v>
          </cell>
          <cell r="E117">
            <v>4</v>
          </cell>
          <cell r="F117" t="str">
            <v>Y</v>
          </cell>
        </row>
        <row r="118">
          <cell r="A118">
            <v>117</v>
          </cell>
          <cell r="B118" t="str">
            <v>Calvin_Coolidge</v>
          </cell>
          <cell r="C118" t="str">
            <v>Where did Coolidge's grandfather had government offices?</v>
          </cell>
          <cell r="D118" t="str">
            <v>Plymouth</v>
          </cell>
          <cell r="E118">
            <v>7</v>
          </cell>
          <cell r="F118" t="str">
            <v>Y</v>
          </cell>
        </row>
        <row r="119">
          <cell r="A119">
            <v>118</v>
          </cell>
          <cell r="B119" t="str">
            <v>Calvin_Coolidge</v>
          </cell>
          <cell r="C119" t="str">
            <v>Where did Coolidge's grandfather had government offices?</v>
          </cell>
          <cell r="D119" t="str">
            <v>The town of Plymouth Notch</v>
          </cell>
          <cell r="E119">
            <v>7</v>
          </cell>
          <cell r="F119" t="str">
            <v>Y</v>
          </cell>
        </row>
        <row r="120">
          <cell r="A120">
            <v>119</v>
          </cell>
          <cell r="B120" t="str">
            <v>Calvin_Coolidge</v>
          </cell>
          <cell r="C120" t="str">
            <v>Which state were Coolidge born in?</v>
          </cell>
          <cell r="D120" t="str">
            <v>Plymouth, Windsor County, Vermont</v>
          </cell>
          <cell r="E120">
            <v>6</v>
          </cell>
          <cell r="F120" t="str">
            <v>Y</v>
          </cell>
        </row>
        <row r="121">
          <cell r="A121">
            <v>120</v>
          </cell>
          <cell r="B121" t="str">
            <v>Calvin_Coolidge</v>
          </cell>
          <cell r="C121" t="str">
            <v>Which state were Coolidge born in?</v>
          </cell>
          <cell r="D121" t="str">
            <v>Vermont</v>
          </cell>
          <cell r="E121">
            <v>6</v>
          </cell>
          <cell r="F121" t="str">
            <v>Y</v>
          </cell>
        </row>
        <row r="122">
          <cell r="A122">
            <v>121</v>
          </cell>
          <cell r="B122" t="str">
            <v>Calvin_Coolidge</v>
          </cell>
          <cell r="C122" t="str">
            <v>Is Calvin Jr. older than John Coolidge?</v>
          </cell>
          <cell r="D122" t="str">
            <v>No</v>
          </cell>
          <cell r="E122">
            <v>7</v>
          </cell>
          <cell r="F122" t="str">
            <v>Y</v>
          </cell>
        </row>
        <row r="123">
          <cell r="A123">
            <v>122</v>
          </cell>
          <cell r="B123" t="str">
            <v>Calvin_Coolidge</v>
          </cell>
          <cell r="C123" t="str">
            <v>Did Coolidge get in Amherst College?</v>
          </cell>
          <cell r="D123" t="str">
            <v>Yes</v>
          </cell>
          <cell r="E123">
            <v>6</v>
          </cell>
          <cell r="F123" t="str">
            <v>Y</v>
          </cell>
        </row>
        <row r="124">
          <cell r="A124">
            <v>123</v>
          </cell>
          <cell r="B124" t="str">
            <v>Calvin_Coolidge</v>
          </cell>
          <cell r="C124" t="str">
            <v>What caused Calvin Jr.'s death?</v>
          </cell>
          <cell r="D124" t="str">
            <v>heart attack</v>
          </cell>
          <cell r="E124">
            <v>5</v>
          </cell>
          <cell r="F124" t="str">
            <v>Y</v>
          </cell>
        </row>
        <row r="125">
          <cell r="A125">
            <v>124</v>
          </cell>
          <cell r="B125" t="str">
            <v>Calvin_Coolidge</v>
          </cell>
          <cell r="C125" t="str">
            <v>Was John Calvin Coolidge Jr. was born in Las Vegas?</v>
          </cell>
          <cell r="D125" t="str">
            <v>No</v>
          </cell>
          <cell r="E125">
            <v>10</v>
          </cell>
          <cell r="F125" t="str">
            <v>Y</v>
          </cell>
        </row>
        <row r="126">
          <cell r="A126">
            <v>125</v>
          </cell>
          <cell r="B126" t="str">
            <v>Calvin_Coolidge</v>
          </cell>
          <cell r="C126" t="str">
            <v>Was Coolidge opposed in the Republican nomination for Governor of Massachusetts in 1918?</v>
          </cell>
          <cell r="D126" t="str">
            <v>Yes</v>
          </cell>
          <cell r="E126">
            <v>13</v>
          </cell>
          <cell r="F126" t="str">
            <v>N</v>
          </cell>
        </row>
        <row r="127">
          <cell r="A127">
            <v>126</v>
          </cell>
          <cell r="B127" t="str">
            <v>Calvin_Coolidge</v>
          </cell>
          <cell r="C127" t="str">
            <v>Was Coolidge opposed in the Republican nomination for Governor of Massachusetts in 1918?</v>
          </cell>
          <cell r="D127" t="str">
            <v>No</v>
          </cell>
          <cell r="E127">
            <v>13</v>
          </cell>
          <cell r="F127" t="str">
            <v>N</v>
          </cell>
        </row>
        <row r="128">
          <cell r="A128">
            <v>127</v>
          </cell>
          <cell r="B128" t="str">
            <v>Calvin_Coolidge</v>
          </cell>
          <cell r="C128" t="str">
            <v>Did Coolidge meet and marry Grace Anna Goodhue?</v>
          </cell>
          <cell r="D128" t="str">
            <v>Yes</v>
          </cell>
          <cell r="E128">
            <v>8</v>
          </cell>
          <cell r="F128" t="str">
            <v>Y</v>
          </cell>
        </row>
        <row r="129">
          <cell r="A129">
            <v>128</v>
          </cell>
          <cell r="B129" t="str">
            <v>Calvin_Coolidge</v>
          </cell>
          <cell r="C129" t="str">
            <v>What year did Coolidge open his own law office?</v>
          </cell>
          <cell r="D129">
            <v>1898</v>
          </cell>
          <cell r="E129">
            <v>9</v>
          </cell>
          <cell r="F129" t="str">
            <v>Y</v>
          </cell>
        </row>
        <row r="130">
          <cell r="A130">
            <v>129</v>
          </cell>
          <cell r="B130" t="str">
            <v>Calvin_Coolidge</v>
          </cell>
          <cell r="C130" t="str">
            <v>What fraternity was Coolidge a member of?</v>
          </cell>
          <cell r="D130" t="str">
            <v>Phi Gamma Delta</v>
          </cell>
          <cell r="E130">
            <v>7</v>
          </cell>
          <cell r="F130" t="str">
            <v>Y</v>
          </cell>
        </row>
        <row r="131">
          <cell r="A131">
            <v>130</v>
          </cell>
          <cell r="B131" t="str">
            <v>Calvin_Coolidge</v>
          </cell>
          <cell r="C131" t="str">
            <v>In 1905 Coolidge met and married whom?</v>
          </cell>
          <cell r="D131" t="str">
            <v>Grace Anna Goodhue</v>
          </cell>
          <cell r="E131">
            <v>7</v>
          </cell>
          <cell r="F131" t="str">
            <v>Y</v>
          </cell>
        </row>
        <row r="132">
          <cell r="A132">
            <v>131</v>
          </cell>
          <cell r="B132" t="str">
            <v>Calvin_Coolidge</v>
          </cell>
          <cell r="C132" t="str">
            <v>Why did Coolidge not attend law school?</v>
          </cell>
          <cell r="D132" t="str">
            <v>It was too expensive</v>
          </cell>
          <cell r="E132">
            <v>7</v>
          </cell>
          <cell r="F132" t="str">
            <v>Y</v>
          </cell>
        </row>
        <row r="133">
          <cell r="A133">
            <v>132</v>
          </cell>
          <cell r="B133" t="str">
            <v>Calvin_Coolidge</v>
          </cell>
          <cell r="C133" t="str">
            <v>Why did Coolidge not attend law school?</v>
          </cell>
          <cell r="D133" t="str">
            <v>cost</v>
          </cell>
          <cell r="E133">
            <v>7</v>
          </cell>
          <cell r="F133" t="str">
            <v>Y</v>
          </cell>
        </row>
        <row r="134">
          <cell r="A134">
            <v>133</v>
          </cell>
          <cell r="B134" t="str">
            <v>Calvin_Coolidge</v>
          </cell>
          <cell r="C134" t="str">
            <v>Have there been other US presidents that have visited Cuba?</v>
          </cell>
          <cell r="D134" t="str">
            <v>No</v>
          </cell>
          <cell r="E134">
            <v>10</v>
          </cell>
          <cell r="F134" t="str">
            <v>Y</v>
          </cell>
        </row>
        <row r="135">
          <cell r="A135">
            <v>134</v>
          </cell>
          <cell r="B135" t="str">
            <v>Calvin_Coolidge</v>
          </cell>
          <cell r="C135" t="str">
            <v>What years were Coolidge's two sons born in?</v>
          </cell>
          <cell r="D135" t="str">
            <v>1906 and 1908</v>
          </cell>
          <cell r="E135">
            <v>8</v>
          </cell>
          <cell r="F135" t="str">
            <v>Y</v>
          </cell>
        </row>
        <row r="136">
          <cell r="A136">
            <v>135</v>
          </cell>
          <cell r="B136" t="str">
            <v>Canada</v>
          </cell>
          <cell r="C136" t="str">
            <v>Did France cede nearly all of its colonies in Europe in 1763?</v>
          </cell>
          <cell r="D136" t="str">
            <v>Yes</v>
          </cell>
          <cell r="E136">
            <v>12</v>
          </cell>
          <cell r="F136" t="str">
            <v>Y</v>
          </cell>
        </row>
        <row r="137">
          <cell r="A137">
            <v>136</v>
          </cell>
          <cell r="B137" t="str">
            <v>Canada</v>
          </cell>
          <cell r="C137" t="str">
            <v>Is Canada a member of the OECD?</v>
          </cell>
          <cell r="D137" t="str">
            <v>Yes</v>
          </cell>
          <cell r="E137">
            <v>7</v>
          </cell>
          <cell r="F137" t="str">
            <v>Y</v>
          </cell>
        </row>
        <row r="138">
          <cell r="A138">
            <v>137</v>
          </cell>
          <cell r="B138" t="str">
            <v>Canada</v>
          </cell>
          <cell r="C138" t="str">
            <v>Is Canada's official language Zulu?</v>
          </cell>
          <cell r="D138" t="str">
            <v>No</v>
          </cell>
          <cell r="E138">
            <v>5</v>
          </cell>
          <cell r="F138" t="str">
            <v>Y</v>
          </cell>
        </row>
        <row r="139">
          <cell r="A139">
            <v>138</v>
          </cell>
          <cell r="B139" t="str">
            <v>Canada</v>
          </cell>
          <cell r="C139" t="str">
            <v>What is one significant non-official language?</v>
          </cell>
          <cell r="D139" t="str">
            <v>Chinese</v>
          </cell>
          <cell r="E139">
            <v>6</v>
          </cell>
          <cell r="F139" t="str">
            <v>Y</v>
          </cell>
        </row>
        <row r="140">
          <cell r="A140">
            <v>139</v>
          </cell>
          <cell r="B140" t="str">
            <v>Canada</v>
          </cell>
          <cell r="C140" t="str">
            <v>In addition to Port Royal, where else did Samuel de Champlain establish a settlement?</v>
          </cell>
          <cell r="D140" t="str">
            <v>Quebec City</v>
          </cell>
          <cell r="E140">
            <v>14</v>
          </cell>
          <cell r="F140" t="str">
            <v>N</v>
          </cell>
        </row>
        <row r="141">
          <cell r="A141">
            <v>140</v>
          </cell>
          <cell r="B141" t="str">
            <v>Canada</v>
          </cell>
          <cell r="C141" t="str">
            <v>What was the Consitution Act formerly called?</v>
          </cell>
          <cell r="D141" t="str">
            <v>The British North America Act</v>
          </cell>
          <cell r="E141">
            <v>7</v>
          </cell>
          <cell r="F141" t="str">
            <v>Y</v>
          </cell>
        </row>
        <row r="142">
          <cell r="A142">
            <v>141</v>
          </cell>
          <cell r="B142" t="str">
            <v>Canada</v>
          </cell>
          <cell r="C142" t="str">
            <v>What was the Consitution Act formerly called?</v>
          </cell>
          <cell r="D142" t="str">
            <v>British North America Act</v>
          </cell>
          <cell r="E142">
            <v>7</v>
          </cell>
          <cell r="F142" t="str">
            <v>Y</v>
          </cell>
        </row>
        <row r="143">
          <cell r="A143">
            <v>142</v>
          </cell>
          <cell r="B143" t="str">
            <v>Canada</v>
          </cell>
          <cell r="C143" t="str">
            <v>Which countries established colonies in Canada?</v>
          </cell>
          <cell r="D143" t="str">
            <v>France and Britain</v>
          </cell>
          <cell r="E143">
            <v>6</v>
          </cell>
          <cell r="F143" t="str">
            <v>Y</v>
          </cell>
        </row>
        <row r="144">
          <cell r="A144">
            <v>143</v>
          </cell>
          <cell r="B144" t="str">
            <v>Canada</v>
          </cell>
          <cell r="C144" t="str">
            <v>Which countries established colonies in Canada?</v>
          </cell>
          <cell r="D144" t="str">
            <v>Fance and Britain</v>
          </cell>
          <cell r="E144">
            <v>6</v>
          </cell>
          <cell r="F144" t="str">
            <v>Y</v>
          </cell>
        </row>
        <row r="145">
          <cell r="A145">
            <v>144</v>
          </cell>
          <cell r="B145" t="str">
            <v>Canada</v>
          </cell>
          <cell r="C145" t="str">
            <v>How has Canada helped UN peacekeeping efforts?</v>
          </cell>
          <cell r="D145" t="str">
            <v>During the Suez Crisis of 1956, Lester B. Pearson eased tensions by proposing the inception of the United Nations Peacekeeping Force. Canada has since served in 50 peacekeeping missions, including every UN peacekeeping effort until 1989</v>
          </cell>
          <cell r="E145">
            <v>7</v>
          </cell>
          <cell r="F145" t="str">
            <v>Y</v>
          </cell>
        </row>
        <row r="146">
          <cell r="A146">
            <v>145</v>
          </cell>
          <cell r="B146" t="str">
            <v>Canada</v>
          </cell>
          <cell r="C146" t="str">
            <v>How has Canada helped UN peacekeeping efforts?</v>
          </cell>
          <cell r="D146" t="str">
            <v>Canada has played a leading role in UN peacekeeping efforts. During the Suez Crisis of 1956, Lester B. Pearson eased tensions by proposing the inception of the United Nations Peacekeeping Force. Canada has since served in 50 peacekeeping missions, including every UN peacekeeping effort until 1989</v>
          </cell>
          <cell r="E146">
            <v>7</v>
          </cell>
          <cell r="F146" t="str">
            <v>Y</v>
          </cell>
        </row>
        <row r="147">
          <cell r="A147">
            <v>146</v>
          </cell>
          <cell r="B147" t="str">
            <v>Canada</v>
          </cell>
          <cell r="C147" t="str">
            <v>What percentage of the population don't speak English or French at home?</v>
          </cell>
          <cell r="D147">
            <v>0.28000000000000003</v>
          </cell>
          <cell r="E147">
            <v>12</v>
          </cell>
          <cell r="F147" t="str">
            <v>Y</v>
          </cell>
        </row>
        <row r="148">
          <cell r="A148">
            <v>147</v>
          </cell>
          <cell r="B148" t="str">
            <v>Canada</v>
          </cell>
          <cell r="C148" t="str">
            <v>What percentage of the population don't speak English or French at home?</v>
          </cell>
          <cell r="D148">
            <v>1.4999999999999999E-2</v>
          </cell>
          <cell r="E148">
            <v>12</v>
          </cell>
          <cell r="F148" t="str">
            <v>Y</v>
          </cell>
        </row>
        <row r="149">
          <cell r="A149">
            <v>148</v>
          </cell>
          <cell r="B149" t="str">
            <v>Canada</v>
          </cell>
          <cell r="C149" t="str">
            <v>Is Canada bilingual?</v>
          </cell>
          <cell r="D149" t="str">
            <v>Yes</v>
          </cell>
          <cell r="E149">
            <v>3</v>
          </cell>
          <cell r="F149" t="str">
            <v>Y</v>
          </cell>
        </row>
        <row r="150">
          <cell r="A150">
            <v>149</v>
          </cell>
          <cell r="B150" t="str">
            <v>Canada</v>
          </cell>
          <cell r="C150" t="str">
            <v>Did Canadian soldiers win the Battle of Vimy Ridge in 1917?</v>
          </cell>
          <cell r="D150" t="str">
            <v>Yes</v>
          </cell>
          <cell r="E150">
            <v>11</v>
          </cell>
          <cell r="F150" t="str">
            <v>Y</v>
          </cell>
        </row>
        <row r="151">
          <cell r="A151">
            <v>150</v>
          </cell>
          <cell r="B151" t="str">
            <v>Canada</v>
          </cell>
          <cell r="C151" t="str">
            <v>Did Canadian soldiers win the Battle of Vimy Ridge in 1917?</v>
          </cell>
          <cell r="D151" t="str">
            <v>No</v>
          </cell>
          <cell r="E151">
            <v>11</v>
          </cell>
          <cell r="F151" t="str">
            <v>Y</v>
          </cell>
        </row>
        <row r="152">
          <cell r="A152">
            <v>151</v>
          </cell>
          <cell r="B152" t="str">
            <v>Canada</v>
          </cell>
          <cell r="C152" t="str">
            <v>Is an official language of Canada German?</v>
          </cell>
          <cell r="D152" t="str">
            <v>No</v>
          </cell>
          <cell r="E152">
            <v>7</v>
          </cell>
          <cell r="F152" t="str">
            <v>Y</v>
          </cell>
        </row>
        <row r="153">
          <cell r="A153">
            <v>152</v>
          </cell>
          <cell r="B153" t="str">
            <v>Canada</v>
          </cell>
          <cell r="C153" t="str">
            <v>How many provinces and territories does Canada have?</v>
          </cell>
          <cell r="D153" t="str">
            <v>A federation now comprising ten provinces and three territories</v>
          </cell>
          <cell r="E153">
            <v>8</v>
          </cell>
          <cell r="F153" t="str">
            <v>Y</v>
          </cell>
        </row>
        <row r="154">
          <cell r="A154">
            <v>153</v>
          </cell>
          <cell r="B154" t="str">
            <v>Canada</v>
          </cell>
          <cell r="C154" t="str">
            <v>How many provinces and territories does Canada have?</v>
          </cell>
          <cell r="D154" t="str">
            <v>Ten provinces and three territories</v>
          </cell>
          <cell r="E154">
            <v>8</v>
          </cell>
          <cell r="F154" t="str">
            <v>Y</v>
          </cell>
        </row>
        <row r="155">
          <cell r="A155">
            <v>154</v>
          </cell>
          <cell r="B155" t="str">
            <v>Canada</v>
          </cell>
          <cell r="C155" t="str">
            <v>What is Canada's national unemployment rate?</v>
          </cell>
          <cell r="D155" t="str">
            <v xml:space="preserve">While as of October 2007, Canada's national unemployment rate of 5.9% is its lowest in 33 years. Provincial unemployment rates vary from a low of 3.6% in Alberta to a high of 14.6% in Newfoundland and Labrador. </v>
          </cell>
          <cell r="E155">
            <v>6</v>
          </cell>
          <cell r="F155" t="str">
            <v>Y</v>
          </cell>
        </row>
        <row r="156">
          <cell r="A156">
            <v>155</v>
          </cell>
          <cell r="B156" t="str">
            <v>Canada</v>
          </cell>
          <cell r="C156" t="str">
            <v>What is Canada's national unemployment rate?</v>
          </cell>
          <cell r="D156" t="str">
            <v>In October 2007, Canada's national unemployment rate is 5.9%</v>
          </cell>
          <cell r="E156">
            <v>6</v>
          </cell>
          <cell r="F156" t="str">
            <v>Y</v>
          </cell>
        </row>
        <row r="157">
          <cell r="A157">
            <v>156</v>
          </cell>
          <cell r="B157" t="str">
            <v>Canada</v>
          </cell>
          <cell r="C157" t="str">
            <v>Where is the most densely populated part of Canada?</v>
          </cell>
          <cell r="D157" t="str">
            <v>The most densely populated part of the country is the Quebec City-Windsor Corridor along the Great Lakes and Saint Lawrence River in the southeast</v>
          </cell>
          <cell r="E157">
            <v>9</v>
          </cell>
          <cell r="F157" t="str">
            <v>Y</v>
          </cell>
        </row>
        <row r="158">
          <cell r="A158">
            <v>157</v>
          </cell>
          <cell r="B158" t="str">
            <v>Canada</v>
          </cell>
          <cell r="C158" t="str">
            <v>What is the largest country in the world?</v>
          </cell>
          <cell r="D158" t="str">
            <v>Canada is the second largest country in the world, after Russia, and largest on the continent</v>
          </cell>
          <cell r="E158">
            <v>8</v>
          </cell>
          <cell r="F158" t="str">
            <v>Y</v>
          </cell>
        </row>
        <row r="159">
          <cell r="A159">
            <v>158</v>
          </cell>
          <cell r="B159" t="str">
            <v>Canada</v>
          </cell>
          <cell r="C159" t="str">
            <v>What is the largest country in the world?</v>
          </cell>
          <cell r="D159" t="str">
            <v>Russia</v>
          </cell>
          <cell r="E159">
            <v>8</v>
          </cell>
          <cell r="F159" t="str">
            <v>Y</v>
          </cell>
        </row>
        <row r="160">
          <cell r="A160">
            <v>159</v>
          </cell>
          <cell r="B160" t="str">
            <v>Canada</v>
          </cell>
          <cell r="C160" t="str">
            <v>What is the largest religious group in Canada?</v>
          </cell>
          <cell r="D160" t="str">
            <v xml:space="preserve">According to 2001 census, 77.1% of Canadians identified as being Christians; of this, Catholics make up the largest group (43.6% of Canadians). The largest Protestant denomination is the United Church of Canada; about 16.5% of Canadians declare No religious affiliation, and the remaining 6.3% were affiliated with religions other than Christianity, of which the largest is Islam numbering 1.9%, followed by Judaism: 1.1%. </v>
          </cell>
          <cell r="E160">
            <v>8</v>
          </cell>
          <cell r="F160" t="str">
            <v>Y</v>
          </cell>
        </row>
        <row r="161">
          <cell r="A161">
            <v>160</v>
          </cell>
          <cell r="B161" t="str">
            <v>Canada</v>
          </cell>
          <cell r="C161" t="str">
            <v>What is the largest religious group in Canada?</v>
          </cell>
          <cell r="D161" t="str">
            <v>Christian</v>
          </cell>
          <cell r="E161">
            <v>8</v>
          </cell>
          <cell r="F161" t="str">
            <v>Y</v>
          </cell>
        </row>
        <row r="162">
          <cell r="A162">
            <v>161</v>
          </cell>
          <cell r="B162" t="str">
            <v>Canada</v>
          </cell>
          <cell r="C162" t="str">
            <v>When did Canada have one of the largest armed forces in the world?</v>
          </cell>
          <cell r="D162">
            <v>1944</v>
          </cell>
          <cell r="E162">
            <v>13</v>
          </cell>
          <cell r="F162" t="str">
            <v>N</v>
          </cell>
        </row>
        <row r="163">
          <cell r="A163">
            <v>162</v>
          </cell>
          <cell r="B163" t="str">
            <v>Canada</v>
          </cell>
          <cell r="C163" t="str">
            <v>When did Canada have one of the largest armed forces in the world?</v>
          </cell>
          <cell r="D163" t="str">
            <v>World War II</v>
          </cell>
          <cell r="E163">
            <v>13</v>
          </cell>
          <cell r="F163" t="str">
            <v>N</v>
          </cell>
        </row>
        <row r="164">
          <cell r="A164">
            <v>163</v>
          </cell>
          <cell r="B164" t="str">
            <v>Canada</v>
          </cell>
          <cell r="C164" t="str">
            <v>What have been inhabited for millennia by aboriginal peoples?</v>
          </cell>
          <cell r="D164" t="str">
            <v>The lands</v>
          </cell>
          <cell r="E164">
            <v>9</v>
          </cell>
          <cell r="F164" t="str">
            <v>Y</v>
          </cell>
        </row>
        <row r="165">
          <cell r="A165">
            <v>164</v>
          </cell>
          <cell r="B165" t="str">
            <v>Canada</v>
          </cell>
          <cell r="C165" t="str">
            <v>European books and maps began referring to this region as Canada in what year?</v>
          </cell>
          <cell r="D165">
            <v>1545</v>
          </cell>
          <cell r="E165">
            <v>14</v>
          </cell>
          <cell r="F165" t="str">
            <v>N</v>
          </cell>
        </row>
        <row r="166">
          <cell r="A166">
            <v>165</v>
          </cell>
          <cell r="B166" t="str">
            <v>Canada</v>
          </cell>
          <cell r="C166" t="str">
            <v>What was Canada's most important industry until the 1800s?</v>
          </cell>
          <cell r="D166" t="str">
            <v>The fur trade</v>
          </cell>
          <cell r="E166">
            <v>9</v>
          </cell>
          <cell r="F166" t="str">
            <v>Y</v>
          </cell>
        </row>
        <row r="167">
          <cell r="A167">
            <v>166</v>
          </cell>
          <cell r="B167" t="str">
            <v>Canada</v>
          </cell>
          <cell r="C167" t="str">
            <v>Is it true that it angered many residents of the thirteen colonies?</v>
          </cell>
          <cell r="D167" t="str">
            <v>Yes</v>
          </cell>
          <cell r="E167">
            <v>12</v>
          </cell>
          <cell r="F167" t="str">
            <v>Y</v>
          </cell>
        </row>
        <row r="168">
          <cell r="A168">
            <v>167</v>
          </cell>
          <cell r="B168" t="str">
            <v>Canada</v>
          </cell>
          <cell r="C168" t="str">
            <v>How do cuba and declining participation relate?</v>
          </cell>
          <cell r="D168" t="str">
            <v>Canada maintains full relations with both</v>
          </cell>
          <cell r="E168">
            <v>7</v>
          </cell>
          <cell r="F168" t="str">
            <v>Y</v>
          </cell>
        </row>
        <row r="169">
          <cell r="A169">
            <v>168</v>
          </cell>
          <cell r="B169" t="str">
            <v>Canada</v>
          </cell>
          <cell r="C169" t="str">
            <v>Is it true that provinces have a large degree of autonomy?</v>
          </cell>
          <cell r="D169" t="str">
            <v>Yes</v>
          </cell>
          <cell r="E169">
            <v>11</v>
          </cell>
          <cell r="F169" t="str">
            <v>Y</v>
          </cell>
        </row>
        <row r="170">
          <cell r="A170">
            <v>169</v>
          </cell>
          <cell r="B170" t="str">
            <v>Canada</v>
          </cell>
          <cell r="C170" t="str">
            <v>What did Canada adopt in 1965?</v>
          </cell>
          <cell r="D170" t="str">
            <v>The Maple Leaf Flag</v>
          </cell>
          <cell r="E170">
            <v>6</v>
          </cell>
          <cell r="F170" t="str">
            <v>Y</v>
          </cell>
        </row>
        <row r="171">
          <cell r="A171">
            <v>170</v>
          </cell>
          <cell r="B171" t="str">
            <v>Canada</v>
          </cell>
          <cell r="C171" t="str">
            <v>What arrived in Britain?</v>
          </cell>
          <cell r="D171" t="str">
            <v>The first Canadian Army units in WW II</v>
          </cell>
          <cell r="E171">
            <v>4</v>
          </cell>
          <cell r="F171" t="str">
            <v>Y</v>
          </cell>
        </row>
        <row r="172">
          <cell r="A172">
            <v>171</v>
          </cell>
          <cell r="B172" t="str">
            <v>Canada</v>
          </cell>
          <cell r="C172" t="str">
            <v>Are Canada 's two official languages English and French ?</v>
          </cell>
          <cell r="D172" t="str">
            <v>Yes</v>
          </cell>
          <cell r="E172">
            <v>10</v>
          </cell>
          <cell r="F172" t="str">
            <v>Y</v>
          </cell>
        </row>
        <row r="173">
          <cell r="A173">
            <v>172</v>
          </cell>
          <cell r="B173" t="str">
            <v>Canada</v>
          </cell>
          <cell r="C173" t="str">
            <v>Are Canada 's official national sports ice hockey ( winter ) and lacrosse ( summer ) ?</v>
          </cell>
          <cell r="D173" t="str">
            <v>Yes</v>
          </cell>
          <cell r="E173">
            <v>17</v>
          </cell>
          <cell r="F173" t="str">
            <v>N</v>
          </cell>
        </row>
        <row r="174">
          <cell r="A174">
            <v>173</v>
          </cell>
          <cell r="B174" t="str">
            <v>Canada</v>
          </cell>
          <cell r="C174" t="str">
            <v>Is Canada a geographically vast and ethnically diverse country ?</v>
          </cell>
          <cell r="D174" t="str">
            <v>Yes</v>
          </cell>
          <cell r="E174">
            <v>10</v>
          </cell>
          <cell r="F174" t="str">
            <v>Y</v>
          </cell>
        </row>
        <row r="175">
          <cell r="A175">
            <v>174</v>
          </cell>
          <cell r="B175" t="str">
            <v>Canada</v>
          </cell>
          <cell r="C175" t="str">
            <v>Did Mainland Nova Scotia not come under British rule with the Treaty of Utrecht    (: ; ?</v>
          </cell>
          <cell r="D175" t="str">
            <v>No</v>
          </cell>
          <cell r="E175">
            <v>20</v>
          </cell>
          <cell r="F175" t="str">
            <v>N</v>
          </cell>
        </row>
        <row r="176">
          <cell r="A176">
            <v>175</v>
          </cell>
          <cell r="B176" t="str">
            <v>Canada</v>
          </cell>
          <cell r="C176" t="str">
            <v>Did Cartier not use the word ` Canada ' to refer to not only that village , but the entire area subject to Donnacona , Chief at Stadacona ?</v>
          </cell>
          <cell r="D176" t="str">
            <v>Yes</v>
          </cell>
          <cell r="E176">
            <v>29</v>
          </cell>
          <cell r="F176" t="str">
            <v>N</v>
          </cell>
        </row>
        <row r="177">
          <cell r="A177">
            <v>176</v>
          </cell>
          <cell r="B177" t="str">
            <v>Canada</v>
          </cell>
          <cell r="C177" t="str">
            <v>Did continental European immigrants not settle the prairies ?</v>
          </cell>
          <cell r="D177" t="str">
            <v>No</v>
          </cell>
          <cell r="E177">
            <v>9</v>
          </cell>
          <cell r="F177" t="str">
            <v>Y</v>
          </cell>
        </row>
        <row r="178">
          <cell r="A178">
            <v>177</v>
          </cell>
          <cell r="B178" t="str">
            <v>Canada</v>
          </cell>
          <cell r="C178" t="str">
            <v>Is it the world 's second largest country by total area?</v>
          </cell>
          <cell r="D178" t="str">
            <v>Yes</v>
          </cell>
          <cell r="E178">
            <v>11</v>
          </cell>
          <cell r="F178" t="str">
            <v>Y</v>
          </cell>
        </row>
        <row r="179">
          <cell r="A179">
            <v>178</v>
          </cell>
          <cell r="B179" t="str">
            <v>Canada</v>
          </cell>
          <cell r="C179" t="str">
            <v>What happened in 1867?</v>
          </cell>
          <cell r="D179" t="str">
            <v>Canada was formed as a federal, semi-autonomous polity</v>
          </cell>
          <cell r="E179">
            <v>4</v>
          </cell>
          <cell r="F179" t="str">
            <v>Y</v>
          </cell>
        </row>
        <row r="180">
          <cell r="A180">
            <v>179</v>
          </cell>
          <cell r="B180" t="str">
            <v>duck</v>
          </cell>
          <cell r="C180" t="str">
            <v>Are ducks in the Arctic Northern Hemisphere migratory?</v>
          </cell>
          <cell r="D180" t="str">
            <v>Some are</v>
          </cell>
          <cell r="E180">
            <v>8</v>
          </cell>
          <cell r="F180" t="str">
            <v>Y</v>
          </cell>
        </row>
        <row r="181">
          <cell r="A181">
            <v>180</v>
          </cell>
          <cell r="B181" t="str">
            <v>duck</v>
          </cell>
          <cell r="C181" t="str">
            <v>Are ducks in the Arctic Northern Hemisphere migratory?</v>
          </cell>
          <cell r="D181" t="str">
            <v>Yes</v>
          </cell>
          <cell r="E181">
            <v>8</v>
          </cell>
          <cell r="F181" t="str">
            <v>Y</v>
          </cell>
        </row>
        <row r="182">
          <cell r="A182">
            <v>181</v>
          </cell>
          <cell r="B182" t="str">
            <v>duck</v>
          </cell>
          <cell r="C182" t="str">
            <v>Is a drake a male?</v>
          </cell>
          <cell r="D182" t="str">
            <v>Yes</v>
          </cell>
          <cell r="E182">
            <v>5</v>
          </cell>
          <cell r="F182" t="str">
            <v>Y</v>
          </cell>
        </row>
        <row r="183">
          <cell r="A183">
            <v>182</v>
          </cell>
          <cell r="B183" t="str">
            <v>duck</v>
          </cell>
          <cell r="C183" t="str">
            <v>Do all ducks "quack"?</v>
          </cell>
          <cell r="D183" t="str">
            <v>No</v>
          </cell>
          <cell r="E183">
            <v>4</v>
          </cell>
          <cell r="F183" t="str">
            <v>Y</v>
          </cell>
        </row>
        <row r="184">
          <cell r="A184">
            <v>183</v>
          </cell>
          <cell r="B184" t="str">
            <v>duck</v>
          </cell>
          <cell r="C184" t="str">
            <v>What is the name of a specialized species of duck adapted to catch large fish?</v>
          </cell>
          <cell r="D184" t="str">
            <v>the smew</v>
          </cell>
          <cell r="E184">
            <v>15</v>
          </cell>
          <cell r="F184" t="str">
            <v>N</v>
          </cell>
        </row>
        <row r="185">
          <cell r="A185">
            <v>184</v>
          </cell>
          <cell r="B185" t="str">
            <v>duck</v>
          </cell>
          <cell r="C185" t="str">
            <v>What animal attracts the most humor and silliness?</v>
          </cell>
          <cell r="D185" t="str">
            <v>The duck</v>
          </cell>
          <cell r="E185">
            <v>8</v>
          </cell>
          <cell r="F185" t="str">
            <v>Y</v>
          </cell>
        </row>
        <row r="186">
          <cell r="A186">
            <v>185</v>
          </cell>
          <cell r="B186" t="str">
            <v>duck</v>
          </cell>
          <cell r="C186" t="str">
            <v>What is an economic use of a duck?</v>
          </cell>
          <cell r="D186" t="str">
            <v>Meat</v>
          </cell>
          <cell r="E186">
            <v>8</v>
          </cell>
          <cell r="F186" t="str">
            <v>Y</v>
          </cell>
        </row>
        <row r="187">
          <cell r="A187">
            <v>186</v>
          </cell>
          <cell r="B187" t="str">
            <v>duck</v>
          </cell>
          <cell r="C187" t="str">
            <v>What is an economic use of a duck?</v>
          </cell>
          <cell r="D187" t="str">
            <v>being farmed for their meat</v>
          </cell>
          <cell r="E187">
            <v>8</v>
          </cell>
          <cell r="F187" t="str">
            <v>Y</v>
          </cell>
        </row>
        <row r="188">
          <cell r="A188">
            <v>187</v>
          </cell>
          <cell r="B188" t="str">
            <v>duck</v>
          </cell>
          <cell r="C188" t="str">
            <v>Who is Daffy Duck?</v>
          </cell>
          <cell r="D188" t="str">
            <v>A silly cartoon character</v>
          </cell>
          <cell r="E188">
            <v>4</v>
          </cell>
          <cell r="F188" t="str">
            <v>Y</v>
          </cell>
        </row>
        <row r="189">
          <cell r="A189">
            <v>188</v>
          </cell>
          <cell r="B189" t="str">
            <v>duck</v>
          </cell>
          <cell r="C189" t="str">
            <v>What makes it more difficult for a diving duck to fly?</v>
          </cell>
          <cell r="D189" t="str">
            <v>They are heavier</v>
          </cell>
          <cell r="E189">
            <v>11</v>
          </cell>
          <cell r="F189" t="str">
            <v>Y</v>
          </cell>
        </row>
        <row r="190">
          <cell r="A190">
            <v>189</v>
          </cell>
          <cell r="B190" t="str">
            <v>duck</v>
          </cell>
          <cell r="C190" t="str">
            <v>What are the reasons for hunting wild ducks?</v>
          </cell>
          <cell r="D190" t="str">
            <v>Meat, eggs, and feathers</v>
          </cell>
          <cell r="E190">
            <v>8</v>
          </cell>
          <cell r="F190" t="str">
            <v>Y</v>
          </cell>
        </row>
        <row r="191">
          <cell r="A191">
            <v>190</v>
          </cell>
          <cell r="B191" t="str">
            <v>duck</v>
          </cell>
          <cell r="C191" t="str">
            <v>Do ducks forage underwater?</v>
          </cell>
          <cell r="D191" t="str">
            <v>Yes</v>
          </cell>
          <cell r="E191">
            <v>4</v>
          </cell>
          <cell r="F191" t="str">
            <v>Y</v>
          </cell>
        </row>
        <row r="192">
          <cell r="A192">
            <v>191</v>
          </cell>
          <cell r="B192" t="str">
            <v>duck</v>
          </cell>
          <cell r="C192" t="str">
            <v>Do ducks forage underwater?</v>
          </cell>
          <cell r="D192" t="str">
            <v>Diving ducks and sea ducks forage underwater</v>
          </cell>
          <cell r="E192">
            <v>4</v>
          </cell>
          <cell r="F192" t="str">
            <v>Y</v>
          </cell>
        </row>
        <row r="193">
          <cell r="A193">
            <v>192</v>
          </cell>
          <cell r="B193" t="str">
            <v>duck</v>
          </cell>
          <cell r="C193" t="str">
            <v>Is foie gras often made from ducks?</v>
          </cell>
          <cell r="D193" t="str">
            <v>Yes</v>
          </cell>
          <cell r="E193">
            <v>7</v>
          </cell>
          <cell r="F193" t="str">
            <v>Y</v>
          </cell>
        </row>
        <row r="194">
          <cell r="A194">
            <v>193</v>
          </cell>
          <cell r="B194" t="str">
            <v>duck</v>
          </cell>
          <cell r="C194" t="str">
            <v>What economic uses to ducks have?</v>
          </cell>
          <cell r="D194" t="str">
            <v>They are farmed for their meat, eggs and feathers. They are also kept and bred by aviculturists and often displayed in zoos</v>
          </cell>
          <cell r="E194">
            <v>6</v>
          </cell>
          <cell r="F194" t="str">
            <v>Y</v>
          </cell>
        </row>
        <row r="195">
          <cell r="A195">
            <v>194</v>
          </cell>
          <cell r="B195" t="str">
            <v>duck</v>
          </cell>
          <cell r="C195" t="str">
            <v>What economic uses to ducks have?</v>
          </cell>
          <cell r="D195" t="str">
            <v>They can be farmed for meat, eggs, and feathers</v>
          </cell>
          <cell r="E195">
            <v>6</v>
          </cell>
          <cell r="F195" t="str">
            <v>Y</v>
          </cell>
        </row>
        <row r="196">
          <cell r="A196">
            <v>195</v>
          </cell>
          <cell r="B196" t="str">
            <v>duck</v>
          </cell>
          <cell r="C196" t="str">
            <v>What kind of ducks feed on land?</v>
          </cell>
          <cell r="D196" t="str">
            <v>Dabbling ducks</v>
          </cell>
          <cell r="E196">
            <v>7</v>
          </cell>
          <cell r="F196" t="str">
            <v>Y</v>
          </cell>
        </row>
        <row r="197">
          <cell r="A197">
            <v>196</v>
          </cell>
          <cell r="B197" t="str">
            <v>duck</v>
          </cell>
          <cell r="C197" t="str">
            <v>What kind of ducks feed on land?</v>
          </cell>
          <cell r="D197" t="str">
            <v>Dabbling ducks feed on land</v>
          </cell>
          <cell r="E197">
            <v>7</v>
          </cell>
          <cell r="F197" t="str">
            <v>Y</v>
          </cell>
        </row>
        <row r="198">
          <cell r="A198">
            <v>197</v>
          </cell>
          <cell r="B198" t="str">
            <v>duck</v>
          </cell>
          <cell r="C198" t="str">
            <v>What unrelated water birds are ducks sometimes confused with?</v>
          </cell>
          <cell r="D198" t="str">
            <v>loons or divers, grebes, gallinules, and coots</v>
          </cell>
          <cell r="E198">
            <v>9</v>
          </cell>
          <cell r="F198" t="str">
            <v>Y</v>
          </cell>
        </row>
        <row r="199">
          <cell r="A199">
            <v>198</v>
          </cell>
          <cell r="B199" t="str">
            <v>duck</v>
          </cell>
          <cell r="C199" t="str">
            <v>What does the word duck mean?</v>
          </cell>
          <cell r="D199" t="str">
            <v>It is the common name for a number of species in the Anatidae family of birds</v>
          </cell>
          <cell r="E199">
            <v>6</v>
          </cell>
          <cell r="F199" t="str">
            <v>Y</v>
          </cell>
        </row>
        <row r="200">
          <cell r="A200">
            <v>199</v>
          </cell>
          <cell r="B200" t="str">
            <v>duck</v>
          </cell>
          <cell r="C200" t="str">
            <v>What does the word duck mean?</v>
          </cell>
          <cell r="D200" t="str">
            <v>to bend down low as if to get under something</v>
          </cell>
          <cell r="E200">
            <v>6</v>
          </cell>
          <cell r="F200" t="str">
            <v>Y</v>
          </cell>
        </row>
        <row r="201">
          <cell r="A201">
            <v>200</v>
          </cell>
          <cell r="B201" t="str">
            <v>duck</v>
          </cell>
          <cell r="C201" t="str">
            <v>What are some common predators of ducks?</v>
          </cell>
          <cell r="D201" t="str">
            <v>Pike, crocodilians, herons, hawks and eagles</v>
          </cell>
          <cell r="E201">
            <v>7</v>
          </cell>
          <cell r="F201" t="str">
            <v>Y</v>
          </cell>
        </row>
        <row r="202">
          <cell r="A202">
            <v>201</v>
          </cell>
          <cell r="B202" t="str">
            <v>duck</v>
          </cell>
          <cell r="C202" t="str">
            <v>What are some common predators of ducks?</v>
          </cell>
          <cell r="D202" t="str">
            <v>pike, crocodilians, and other aquatic hunters</v>
          </cell>
          <cell r="E202">
            <v>7</v>
          </cell>
          <cell r="F202" t="str">
            <v>Y</v>
          </cell>
        </row>
        <row r="203">
          <cell r="A203">
            <v>202</v>
          </cell>
          <cell r="B203" t="str">
            <v>duck</v>
          </cell>
          <cell r="C203" t="str">
            <v>How does a Mallard's tongue work?</v>
          </cell>
          <cell r="D203" t="str">
            <v>It's tongue is a flat plate, and on the tongue's back end is a short liftable flap with about 18 short spikes for pushing struggling prey and other food down its throat</v>
          </cell>
          <cell r="E203">
            <v>6</v>
          </cell>
          <cell r="F203" t="str">
            <v>Y</v>
          </cell>
        </row>
        <row r="204">
          <cell r="A204">
            <v>203</v>
          </cell>
          <cell r="B204" t="str">
            <v>duck</v>
          </cell>
          <cell r="C204" t="str">
            <v>How does a Mallard's tongue work?</v>
          </cell>
          <cell r="D204" t="str">
            <v>It uses short spikes to push struggling prey and other food down its throat</v>
          </cell>
          <cell r="E204">
            <v>6</v>
          </cell>
          <cell r="F204" t="str">
            <v>Y</v>
          </cell>
        </row>
        <row r="205">
          <cell r="A205">
            <v>204</v>
          </cell>
          <cell r="B205" t="str">
            <v>duck</v>
          </cell>
          <cell r="C205" t="str">
            <v>Are diving ducks heavier tha dabbling ducks?</v>
          </cell>
          <cell r="D205" t="str">
            <v>Yes</v>
          </cell>
          <cell r="E205">
            <v>7</v>
          </cell>
          <cell r="F205" t="str">
            <v>Y</v>
          </cell>
        </row>
        <row r="206">
          <cell r="A206">
            <v>205</v>
          </cell>
          <cell r="B206" t="str">
            <v>duck</v>
          </cell>
          <cell r="C206" t="str">
            <v>Are adult ducks fast fliers?</v>
          </cell>
          <cell r="D206" t="str">
            <v>Yes</v>
          </cell>
          <cell r="E206">
            <v>5</v>
          </cell>
          <cell r="F206" t="str">
            <v>Y</v>
          </cell>
        </row>
        <row r="207">
          <cell r="A207">
            <v>206</v>
          </cell>
          <cell r="B207" t="str">
            <v>duck</v>
          </cell>
          <cell r="C207" t="str">
            <v>Are ducks an accepted presence in some populated areas?</v>
          </cell>
          <cell r="D207" t="str">
            <v>Yes</v>
          </cell>
          <cell r="E207">
            <v>9</v>
          </cell>
          <cell r="F207" t="str">
            <v>Y</v>
          </cell>
        </row>
        <row r="208">
          <cell r="A208">
            <v>207</v>
          </cell>
          <cell r="B208" t="str">
            <v>duck</v>
          </cell>
          <cell r="C208" t="str">
            <v>What types of unrelated water birds with similar forms are ducks sometimes confused with?</v>
          </cell>
          <cell r="D208" t="str">
            <v>loons or divers, grebes, gallinules, and coots</v>
          </cell>
          <cell r="E208">
            <v>14</v>
          </cell>
          <cell r="F208" t="str">
            <v>N</v>
          </cell>
        </row>
        <row r="209">
          <cell r="A209">
            <v>208</v>
          </cell>
          <cell r="B209" t="str">
            <v>duck</v>
          </cell>
          <cell r="C209" t="str">
            <v>Why are ducklings particularly vulnerable?</v>
          </cell>
          <cell r="D209" t="str">
            <v>Their inability to fly</v>
          </cell>
          <cell r="E209">
            <v>5</v>
          </cell>
          <cell r="F209" t="str">
            <v>Y</v>
          </cell>
        </row>
        <row r="210">
          <cell r="A210">
            <v>209</v>
          </cell>
          <cell r="B210" t="str">
            <v>duck</v>
          </cell>
          <cell r="C210" t="str">
            <v>Why are ducklings particularly vulnerable?</v>
          </cell>
          <cell r="D210" t="str">
            <v>their inability to fly makes them easy prey</v>
          </cell>
          <cell r="E210">
            <v>5</v>
          </cell>
          <cell r="F210" t="str">
            <v>Y</v>
          </cell>
        </row>
        <row r="211">
          <cell r="A211">
            <v>210</v>
          </cell>
          <cell r="B211" t="str">
            <v>duck</v>
          </cell>
          <cell r="C211" t="str">
            <v>What are some economic uses for duck?</v>
          </cell>
          <cell r="D211" t="str">
            <v>Meat,eggs,feathers</v>
          </cell>
          <cell r="E211">
            <v>7</v>
          </cell>
          <cell r="F211" t="str">
            <v>Y</v>
          </cell>
        </row>
        <row r="212">
          <cell r="A212">
            <v>211</v>
          </cell>
          <cell r="B212" t="str">
            <v>duck</v>
          </cell>
          <cell r="C212" t="str">
            <v>What are some economic uses for duck?</v>
          </cell>
          <cell r="D212" t="str">
            <v>being farmed for their meat, eggs, feathers, (particularly their down)</v>
          </cell>
          <cell r="E212">
            <v>7</v>
          </cell>
          <cell r="F212" t="str">
            <v>Y</v>
          </cell>
        </row>
        <row r="213">
          <cell r="A213">
            <v>212</v>
          </cell>
          <cell r="B213" t="str">
            <v>duck</v>
          </cell>
          <cell r="C213" t="str">
            <v>What allows a duck to filter water out of the side of their beaks and keep food inside?</v>
          </cell>
          <cell r="D213" t="str">
            <v>Tiny rows of plates called lamellae</v>
          </cell>
          <cell r="E213">
            <v>18</v>
          </cell>
          <cell r="F213" t="str">
            <v>N</v>
          </cell>
        </row>
        <row r="214">
          <cell r="A214">
            <v>213</v>
          </cell>
          <cell r="B214" t="str">
            <v>duck</v>
          </cell>
          <cell r="C214" t="str">
            <v>What allows a duck to filter water out of the side of their beaks and keep food inside?</v>
          </cell>
          <cell r="D214" t="str">
            <v>tiny rows of plates called lamellae like a whale's baleen</v>
          </cell>
          <cell r="E214">
            <v>18</v>
          </cell>
          <cell r="F214" t="str">
            <v>N</v>
          </cell>
        </row>
        <row r="215">
          <cell r="A215">
            <v>214</v>
          </cell>
          <cell r="B215" t="str">
            <v>duck</v>
          </cell>
          <cell r="C215" t="str">
            <v>What expression is part of a conceptual framework for testing computer systems?</v>
          </cell>
          <cell r="D215" t="str">
            <v>Quacks like a duck</v>
          </cell>
          <cell r="E215">
            <v>12</v>
          </cell>
          <cell r="F215" t="str">
            <v>Y</v>
          </cell>
        </row>
        <row r="216">
          <cell r="A216">
            <v>215</v>
          </cell>
          <cell r="B216" t="str">
            <v>duck</v>
          </cell>
          <cell r="C216" t="str">
            <v>Where did the expression "a sitting duck" come from?</v>
          </cell>
          <cell r="D216" t="str">
            <v>In many areas, wild duckof various species (including ducks farmed and released into the wild) are hunted for food or sport, by shooting, or formerly by decoys</v>
          </cell>
          <cell r="E216">
            <v>9</v>
          </cell>
          <cell r="F216" t="str">
            <v>Y</v>
          </cell>
        </row>
        <row r="217">
          <cell r="A217">
            <v>216</v>
          </cell>
          <cell r="B217" t="str">
            <v>duck</v>
          </cell>
          <cell r="C217" t="str">
            <v>Where did the expression "a sitting duck" come from?</v>
          </cell>
          <cell r="D217" t="str">
            <v>In many areas, wild ducks of various species (including ducks farmed and released into the wild) are hunted for food or sport, by shooting, or formerly by decoys</v>
          </cell>
          <cell r="E217">
            <v>9</v>
          </cell>
          <cell r="F217" t="str">
            <v>Y</v>
          </cell>
        </row>
        <row r="218">
          <cell r="A218">
            <v>217</v>
          </cell>
          <cell r="B218" t="str">
            <v>Egypt</v>
          </cell>
          <cell r="C218" t="str">
            <v>Is Egypt bordered by the Gaza Strip?</v>
          </cell>
          <cell r="D218" t="str">
            <v>Yes</v>
          </cell>
          <cell r="E218">
            <v>7</v>
          </cell>
          <cell r="F218" t="str">
            <v>Y</v>
          </cell>
        </row>
        <row r="219">
          <cell r="A219">
            <v>218</v>
          </cell>
          <cell r="B219" t="str">
            <v>Egypt</v>
          </cell>
          <cell r="C219" t="str">
            <v>Is Egypt the most populated country in Africa?</v>
          </cell>
          <cell r="D219" t="str">
            <v>No</v>
          </cell>
          <cell r="E219">
            <v>8</v>
          </cell>
          <cell r="F219" t="str">
            <v>Y</v>
          </cell>
        </row>
        <row r="220">
          <cell r="A220">
            <v>219</v>
          </cell>
          <cell r="B220" t="str">
            <v>Egypt</v>
          </cell>
          <cell r="C220" t="str">
            <v>Does Egypt have political influence in the Middle East?</v>
          </cell>
          <cell r="D220" t="str">
            <v>Yes</v>
          </cell>
          <cell r="E220">
            <v>9</v>
          </cell>
          <cell r="F220" t="str">
            <v>Y</v>
          </cell>
        </row>
        <row r="221">
          <cell r="A221">
            <v>220</v>
          </cell>
          <cell r="B221" t="str">
            <v>Egypt</v>
          </cell>
          <cell r="C221" t="str">
            <v>When was the Six Day War?</v>
          </cell>
          <cell r="D221">
            <v>1967</v>
          </cell>
          <cell r="E221">
            <v>6</v>
          </cell>
          <cell r="F221" t="str">
            <v>Y</v>
          </cell>
        </row>
        <row r="222">
          <cell r="A222">
            <v>221</v>
          </cell>
          <cell r="B222" t="str">
            <v>Egypt</v>
          </cell>
          <cell r="C222" t="str">
            <v>What religions has Egypt outlawed?</v>
          </cell>
          <cell r="D222" t="str">
            <v>All but Christianity, Islam, and Judaism</v>
          </cell>
          <cell r="E222">
            <v>5</v>
          </cell>
          <cell r="F222" t="str">
            <v>Y</v>
          </cell>
        </row>
        <row r="223">
          <cell r="A223">
            <v>222</v>
          </cell>
          <cell r="B223" t="str">
            <v>Egypt</v>
          </cell>
          <cell r="C223" t="str">
            <v>What religions has Egypt outlawed?</v>
          </cell>
          <cell r="D223" t="str">
            <v>all religions and belief except Islam, Christianity and Judaism</v>
          </cell>
          <cell r="E223">
            <v>5</v>
          </cell>
          <cell r="F223" t="str">
            <v>Y</v>
          </cell>
        </row>
        <row r="224">
          <cell r="A224">
            <v>223</v>
          </cell>
          <cell r="B224" t="str">
            <v>Egypt</v>
          </cell>
          <cell r="C224" t="str">
            <v>What is the poulation of Egypt?</v>
          </cell>
          <cell r="D224" t="str">
            <v>more than 78 million</v>
          </cell>
          <cell r="E224">
            <v>6</v>
          </cell>
          <cell r="F224" t="str">
            <v>Y</v>
          </cell>
        </row>
        <row r="225">
          <cell r="A225">
            <v>224</v>
          </cell>
          <cell r="B225" t="str">
            <v>Egypt</v>
          </cell>
          <cell r="C225" t="str">
            <v>What is the poulation of Egypt?</v>
          </cell>
          <cell r="D225" t="str">
            <v>78 million people</v>
          </cell>
          <cell r="E225">
            <v>6</v>
          </cell>
          <cell r="F225" t="str">
            <v>Y</v>
          </cell>
        </row>
        <row r="226">
          <cell r="A226">
            <v>225</v>
          </cell>
          <cell r="B226" t="str">
            <v>Egypt</v>
          </cell>
          <cell r="C226" t="str">
            <v>Why does most of Egypt's population live near the Nile?</v>
          </cell>
          <cell r="D226" t="str">
            <v>the only arable agricultural land is found there,</v>
          </cell>
          <cell r="E226">
            <v>10</v>
          </cell>
          <cell r="F226" t="str">
            <v>Y</v>
          </cell>
        </row>
        <row r="227">
          <cell r="A227">
            <v>226</v>
          </cell>
          <cell r="B227" t="str">
            <v>Egypt</v>
          </cell>
          <cell r="C227" t="str">
            <v>Why does most of Egypt's population live near the Nile?</v>
          </cell>
          <cell r="D227" t="str">
            <v>The only arable agricultural land is found there</v>
          </cell>
          <cell r="E227">
            <v>10</v>
          </cell>
          <cell r="F227" t="str">
            <v>Y</v>
          </cell>
        </row>
        <row r="228">
          <cell r="A228">
            <v>227</v>
          </cell>
          <cell r="B228" t="str">
            <v>Egypt</v>
          </cell>
          <cell r="C228" t="str">
            <v>Are there a large number of Jews living in Egypt today?</v>
          </cell>
          <cell r="D228" t="str">
            <v>No</v>
          </cell>
          <cell r="E228">
            <v>11</v>
          </cell>
          <cell r="F228" t="str">
            <v>Y</v>
          </cell>
        </row>
        <row r="229">
          <cell r="A229">
            <v>228</v>
          </cell>
          <cell r="B229" t="str">
            <v>Egypt</v>
          </cell>
          <cell r="C229" t="str">
            <v>During what period was Akhenaten a Pharaoh?</v>
          </cell>
          <cell r="D229" t="str">
            <v xml:space="preserve">The New Kingdom (c.1550&amp;#8722;1070 BC) </v>
          </cell>
          <cell r="E229">
            <v>7</v>
          </cell>
          <cell r="F229" t="str">
            <v>Y</v>
          </cell>
        </row>
        <row r="230">
          <cell r="A230">
            <v>229</v>
          </cell>
          <cell r="B230" t="str">
            <v>Egypt</v>
          </cell>
          <cell r="C230" t="str">
            <v>During what period was Akhenaten a Pharaoh?</v>
          </cell>
          <cell r="D230" t="str">
            <v>The New Kingdom</v>
          </cell>
          <cell r="E230">
            <v>7</v>
          </cell>
          <cell r="F230" t="str">
            <v>Y</v>
          </cell>
        </row>
        <row r="231">
          <cell r="A231">
            <v>230</v>
          </cell>
          <cell r="B231" t="str">
            <v>Egypt</v>
          </cell>
          <cell r="C231" t="str">
            <v>Is Egypt in Asia?</v>
          </cell>
          <cell r="D231" t="str">
            <v>No</v>
          </cell>
          <cell r="E231">
            <v>4</v>
          </cell>
          <cell r="F231" t="str">
            <v>Y</v>
          </cell>
        </row>
        <row r="232">
          <cell r="A232">
            <v>231</v>
          </cell>
          <cell r="B232" t="str">
            <v>Egypt</v>
          </cell>
          <cell r="C232" t="str">
            <v>Does Egypt receive the least rainfall in the world?</v>
          </cell>
          <cell r="D232" t="str">
            <v>Yes</v>
          </cell>
          <cell r="E232">
            <v>9</v>
          </cell>
          <cell r="F232" t="str">
            <v>Y</v>
          </cell>
        </row>
        <row r="233">
          <cell r="A233">
            <v>232</v>
          </cell>
          <cell r="B233" t="str">
            <v>Egypt</v>
          </cell>
          <cell r="C233" t="str">
            <v>Does Egypt's foreign policy operates along moderate lines?</v>
          </cell>
          <cell r="D233" t="str">
            <v>Yes</v>
          </cell>
          <cell r="E233">
            <v>8</v>
          </cell>
          <cell r="F233" t="str">
            <v>Y</v>
          </cell>
        </row>
        <row r="234">
          <cell r="A234">
            <v>233</v>
          </cell>
          <cell r="B234" t="str">
            <v>Egypt</v>
          </cell>
          <cell r="C234" t="str">
            <v>Since when has Egypt been a republic?</v>
          </cell>
          <cell r="D234" t="str">
            <v>June 18 1953</v>
          </cell>
          <cell r="E234">
            <v>7</v>
          </cell>
          <cell r="F234" t="str">
            <v>Y</v>
          </cell>
        </row>
        <row r="235">
          <cell r="A235">
            <v>234</v>
          </cell>
          <cell r="B235" t="str">
            <v>Egypt</v>
          </cell>
          <cell r="C235" t="str">
            <v>When were the Great Sphinx and the Pyramids of Giza built?</v>
          </cell>
          <cell r="D235" t="str">
            <v>During the Old Kingdom</v>
          </cell>
          <cell r="E235">
            <v>11</v>
          </cell>
          <cell r="F235" t="str">
            <v>Y</v>
          </cell>
        </row>
        <row r="236">
          <cell r="A236">
            <v>235</v>
          </cell>
          <cell r="B236" t="str">
            <v>Egypt</v>
          </cell>
          <cell r="C236" t="str">
            <v>What countries border Egypt?</v>
          </cell>
          <cell r="D236" t="str">
            <v>Libya, Sudan, the Gaza Strip and Israel</v>
          </cell>
          <cell r="E236">
            <v>4</v>
          </cell>
          <cell r="F236" t="str">
            <v>Y</v>
          </cell>
        </row>
        <row r="237">
          <cell r="A237">
            <v>236</v>
          </cell>
          <cell r="B237" t="str">
            <v>Egypt</v>
          </cell>
          <cell r="C237" t="str">
            <v>What is the estimated population of Egypt?</v>
          </cell>
          <cell r="D237" t="str">
            <v>More than 78 million</v>
          </cell>
          <cell r="E237">
            <v>7</v>
          </cell>
          <cell r="F237" t="str">
            <v>Y</v>
          </cell>
        </row>
        <row r="238">
          <cell r="A238">
            <v>237</v>
          </cell>
          <cell r="B238" t="str">
            <v>Egypt</v>
          </cell>
          <cell r="C238" t="str">
            <v>What is the estimated population of Egypt?</v>
          </cell>
          <cell r="D238" t="str">
            <v>78 million</v>
          </cell>
          <cell r="E238">
            <v>7</v>
          </cell>
          <cell r="F238" t="str">
            <v>Y</v>
          </cell>
        </row>
        <row r="239">
          <cell r="A239">
            <v>238</v>
          </cell>
          <cell r="B239" t="str">
            <v>Egypt</v>
          </cell>
          <cell r="C239" t="str">
            <v>Does snow fall in Egypt?</v>
          </cell>
          <cell r="D239" t="str">
            <v>Yes</v>
          </cell>
          <cell r="E239">
            <v>5</v>
          </cell>
          <cell r="F239" t="str">
            <v>Y</v>
          </cell>
        </row>
        <row r="240">
          <cell r="A240">
            <v>239</v>
          </cell>
          <cell r="B240" t="str">
            <v>Egypt</v>
          </cell>
          <cell r="C240" t="str">
            <v>When did organized agriculture appear in the Nile Valley?</v>
          </cell>
          <cell r="D240" t="str">
            <v>6000 BC</v>
          </cell>
          <cell r="E240">
            <v>9</v>
          </cell>
          <cell r="F240" t="str">
            <v>Y</v>
          </cell>
        </row>
        <row r="241">
          <cell r="A241">
            <v>240</v>
          </cell>
          <cell r="B241" t="str">
            <v>Egypt</v>
          </cell>
          <cell r="C241" t="str">
            <v>When did organized agriculture appear in the Nile Valley?</v>
          </cell>
          <cell r="D241" t="str">
            <v>About 6000 BC</v>
          </cell>
          <cell r="E241">
            <v>9</v>
          </cell>
          <cell r="F241" t="str">
            <v>Y</v>
          </cell>
        </row>
        <row r="242">
          <cell r="A242">
            <v>241</v>
          </cell>
          <cell r="B242" t="str">
            <v>elephant</v>
          </cell>
          <cell r="C242" t="str">
            <v>Are elephants the largest land animals alive today?</v>
          </cell>
          <cell r="D242" t="str">
            <v>Yes</v>
          </cell>
          <cell r="E242">
            <v>8</v>
          </cell>
          <cell r="F242" t="str">
            <v>Y</v>
          </cell>
        </row>
        <row r="243">
          <cell r="A243">
            <v>242</v>
          </cell>
          <cell r="B243" t="str">
            <v>elephant</v>
          </cell>
          <cell r="C243" t="str">
            <v>Can an elephant kill a rhinoceros?</v>
          </cell>
          <cell r="D243" t="str">
            <v>Yes</v>
          </cell>
          <cell r="E243">
            <v>6</v>
          </cell>
          <cell r="F243" t="str">
            <v>Y</v>
          </cell>
        </row>
        <row r="244">
          <cell r="A244">
            <v>243</v>
          </cell>
          <cell r="B244" t="str">
            <v>elephant</v>
          </cell>
          <cell r="C244" t="str">
            <v>Are elephants good swimmers?</v>
          </cell>
          <cell r="D244" t="str">
            <v>Yes</v>
          </cell>
          <cell r="E244">
            <v>4</v>
          </cell>
          <cell r="F244" t="str">
            <v>Y</v>
          </cell>
        </row>
        <row r="245">
          <cell r="A245">
            <v>244</v>
          </cell>
          <cell r="B245" t="str">
            <v>elephant</v>
          </cell>
          <cell r="C245" t="str">
            <v>How many living species of African Elephants are there?</v>
          </cell>
          <cell r="D245">
            <v>2</v>
          </cell>
          <cell r="E245">
            <v>9</v>
          </cell>
          <cell r="F245" t="str">
            <v>Y</v>
          </cell>
        </row>
        <row r="246">
          <cell r="A246">
            <v>245</v>
          </cell>
          <cell r="B246" t="str">
            <v>elephant</v>
          </cell>
          <cell r="C246" t="str">
            <v>How many living species of African Elephants are there?</v>
          </cell>
          <cell r="D246" t="str">
            <v>The African Elephant genus contains two (or, arguably, three) living species</v>
          </cell>
          <cell r="E246">
            <v>9</v>
          </cell>
          <cell r="F246" t="str">
            <v>Y</v>
          </cell>
        </row>
        <row r="247">
          <cell r="A247">
            <v>246</v>
          </cell>
          <cell r="B247" t="str">
            <v>elephant</v>
          </cell>
          <cell r="C247" t="str">
            <v>How long may elephants live?</v>
          </cell>
          <cell r="D247" t="str">
            <v>70 years</v>
          </cell>
          <cell r="E247">
            <v>5</v>
          </cell>
          <cell r="F247" t="str">
            <v>Y</v>
          </cell>
        </row>
        <row r="248">
          <cell r="A248">
            <v>247</v>
          </cell>
          <cell r="B248" t="str">
            <v>elephant</v>
          </cell>
          <cell r="C248" t="str">
            <v>How long may elephants live?</v>
          </cell>
          <cell r="D248" t="str">
            <v>As long as 70 years, sometimes longer</v>
          </cell>
          <cell r="E248">
            <v>5</v>
          </cell>
          <cell r="F248" t="str">
            <v>Y</v>
          </cell>
        </row>
        <row r="249">
          <cell r="A249">
            <v>248</v>
          </cell>
          <cell r="B249" t="str">
            <v>elephant</v>
          </cell>
          <cell r="C249" t="str">
            <v>Why does the phrase 'elephants never forget' have no metaphorical meaning?</v>
          </cell>
          <cell r="D249" t="str">
            <v>it refers literally to elephants supposedly having an excellent memory</v>
          </cell>
          <cell r="E249">
            <v>11</v>
          </cell>
          <cell r="F249" t="str">
            <v>Y</v>
          </cell>
        </row>
        <row r="250">
          <cell r="A250">
            <v>249</v>
          </cell>
          <cell r="B250" t="str">
            <v>elephant</v>
          </cell>
          <cell r="C250" t="str">
            <v>Why does the phrase 'elephants never forget' have no metaphorical meaning?</v>
          </cell>
          <cell r="D250" t="str">
            <v>Because it refers literally to elephants supposedly having an excellent memory</v>
          </cell>
          <cell r="E250">
            <v>11</v>
          </cell>
          <cell r="F250" t="str">
            <v>Y</v>
          </cell>
        </row>
        <row r="251">
          <cell r="A251">
            <v>250</v>
          </cell>
          <cell r="B251" t="str">
            <v>elephant</v>
          </cell>
          <cell r="C251" t="str">
            <v>How many living species of Asian Elephants are there?</v>
          </cell>
          <cell r="D251">
            <v>1</v>
          </cell>
          <cell r="E251">
            <v>9</v>
          </cell>
          <cell r="F251" t="str">
            <v>Y</v>
          </cell>
        </row>
        <row r="252">
          <cell r="A252">
            <v>251</v>
          </cell>
          <cell r="B252" t="str">
            <v>elephant</v>
          </cell>
          <cell r="C252" t="str">
            <v>How many living species of Asian Elephants are there?</v>
          </cell>
          <cell r="D252" t="str">
            <v>one</v>
          </cell>
          <cell r="E252">
            <v>9</v>
          </cell>
          <cell r="F252" t="str">
            <v>Y</v>
          </cell>
        </row>
        <row r="253">
          <cell r="A253">
            <v>252</v>
          </cell>
          <cell r="B253" t="str">
            <v>elephant</v>
          </cell>
          <cell r="C253" t="str">
            <v>How much do elephants weight at birth?</v>
          </cell>
          <cell r="D253" t="str">
            <v>120 kilograms</v>
          </cell>
          <cell r="E253">
            <v>7</v>
          </cell>
          <cell r="F253" t="str">
            <v>Y</v>
          </cell>
        </row>
        <row r="254">
          <cell r="A254">
            <v>253</v>
          </cell>
          <cell r="B254" t="str">
            <v>elephant</v>
          </cell>
          <cell r="C254" t="str">
            <v>How much do elephants weight at birth?</v>
          </cell>
          <cell r="D254" t="str">
            <v>At birth it is common for an elephant calf to weigh 120 kilograms (265 lb)</v>
          </cell>
          <cell r="E254">
            <v>7</v>
          </cell>
          <cell r="F254" t="str">
            <v>Y</v>
          </cell>
        </row>
        <row r="255">
          <cell r="A255">
            <v>254</v>
          </cell>
          <cell r="B255" t="str">
            <v>elephant</v>
          </cell>
          <cell r="C255" t="str">
            <v>What did Aristotle say about elephants?</v>
          </cell>
          <cell r="D255" t="str">
            <v>the beast which passeth all others in wit and mind</v>
          </cell>
          <cell r="E255">
            <v>6</v>
          </cell>
          <cell r="F255" t="str">
            <v>Y</v>
          </cell>
        </row>
        <row r="256">
          <cell r="A256">
            <v>255</v>
          </cell>
          <cell r="B256" t="str">
            <v>elephant</v>
          </cell>
          <cell r="C256" t="str">
            <v>What did Aristotle say about elephants?</v>
          </cell>
          <cell r="D256" t="str">
            <v>Aristotle once said the elephant was "the beast which passeth all others in wit and mind."</v>
          </cell>
          <cell r="E256">
            <v>6</v>
          </cell>
          <cell r="F256" t="str">
            <v>Y</v>
          </cell>
        </row>
        <row r="257">
          <cell r="A257">
            <v>256</v>
          </cell>
          <cell r="B257" t="str">
            <v>elephant</v>
          </cell>
          <cell r="C257" t="str">
            <v>Are elephant populations in West Africa generally small and fragmented?</v>
          </cell>
          <cell r="D257" t="str">
            <v>Yes</v>
          </cell>
          <cell r="E257">
            <v>10</v>
          </cell>
          <cell r="F257" t="str">
            <v>Y</v>
          </cell>
        </row>
        <row r="258">
          <cell r="A258">
            <v>257</v>
          </cell>
          <cell r="B258" t="str">
            <v>elephant</v>
          </cell>
          <cell r="C258" t="str">
            <v>Is the Asian elephant larger than the African?</v>
          </cell>
          <cell r="D258" t="str">
            <v>No</v>
          </cell>
          <cell r="E258">
            <v>8</v>
          </cell>
          <cell r="F258" t="str">
            <v>Y</v>
          </cell>
        </row>
        <row r="259">
          <cell r="A259">
            <v>258</v>
          </cell>
          <cell r="B259" t="str">
            <v>elephant</v>
          </cell>
          <cell r="C259" t="str">
            <v>Is the Asian elephant larger than the African?</v>
          </cell>
          <cell r="D259" t="str">
            <v>Sometimes</v>
          </cell>
          <cell r="E259">
            <v>8</v>
          </cell>
          <cell r="F259" t="str">
            <v>Y</v>
          </cell>
        </row>
        <row r="260">
          <cell r="A260">
            <v>259</v>
          </cell>
          <cell r="B260" t="str">
            <v>elephant</v>
          </cell>
          <cell r="C260" t="str">
            <v>Is an elephant's skin tough?</v>
          </cell>
          <cell r="D260" t="str">
            <v>Yes</v>
          </cell>
          <cell r="E260">
            <v>5</v>
          </cell>
          <cell r="F260" t="str">
            <v>Y</v>
          </cell>
        </row>
        <row r="261">
          <cell r="A261">
            <v>260</v>
          </cell>
          <cell r="B261" t="str">
            <v>elephant</v>
          </cell>
          <cell r="C261" t="str">
            <v>How do elephants communicate over long distances?</v>
          </cell>
          <cell r="D261" t="str">
            <v>by producing and receiving low frequency sound</v>
          </cell>
          <cell r="E261">
            <v>7</v>
          </cell>
          <cell r="F261" t="str">
            <v>Y</v>
          </cell>
        </row>
        <row r="262">
          <cell r="A262">
            <v>261</v>
          </cell>
          <cell r="B262" t="str">
            <v>elephant</v>
          </cell>
          <cell r="C262" t="str">
            <v>How do elephants communicate over long distances?</v>
          </cell>
          <cell r="D262" t="str">
            <v>By producing and receiving low-frequency sound (infrasound)</v>
          </cell>
          <cell r="E262">
            <v>7</v>
          </cell>
          <cell r="F262" t="str">
            <v>Y</v>
          </cell>
        </row>
        <row r="263">
          <cell r="A263">
            <v>262</v>
          </cell>
          <cell r="B263" t="str">
            <v>elephant</v>
          </cell>
          <cell r="C263" t="str">
            <v>When do African elephants lie down?</v>
          </cell>
          <cell r="D263" t="str">
            <v>when they are sick or wounded</v>
          </cell>
          <cell r="E263">
            <v>6</v>
          </cell>
          <cell r="F263" t="str">
            <v>Y</v>
          </cell>
        </row>
        <row r="264">
          <cell r="A264">
            <v>263</v>
          </cell>
          <cell r="B264" t="str">
            <v>elephant</v>
          </cell>
          <cell r="C264" t="str">
            <v>How long is the elephant's gestation period?</v>
          </cell>
          <cell r="D264" t="str">
            <v>22 months</v>
          </cell>
          <cell r="E264">
            <v>7</v>
          </cell>
          <cell r="F264" t="str">
            <v>Y</v>
          </cell>
        </row>
        <row r="265">
          <cell r="A265">
            <v>264</v>
          </cell>
          <cell r="B265" t="str">
            <v>elephant</v>
          </cell>
          <cell r="C265" t="str">
            <v>How many species of African elephants have been proposed?</v>
          </cell>
          <cell r="D265" t="str">
            <v>three</v>
          </cell>
          <cell r="E265">
            <v>9</v>
          </cell>
          <cell r="F265" t="str">
            <v>Y</v>
          </cell>
        </row>
        <row r="266">
          <cell r="A266">
            <v>265</v>
          </cell>
          <cell r="B266" t="str">
            <v>elephant</v>
          </cell>
          <cell r="C266" t="str">
            <v>What are the elephant's ears important for?</v>
          </cell>
          <cell r="D266" t="str">
            <v>temperature regulation</v>
          </cell>
          <cell r="E266">
            <v>7</v>
          </cell>
          <cell r="F266" t="str">
            <v>Y</v>
          </cell>
        </row>
        <row r="267">
          <cell r="A267">
            <v>266</v>
          </cell>
          <cell r="B267" t="str">
            <v>elephant</v>
          </cell>
          <cell r="C267" t="str">
            <v>What land animal has the largest brain?</v>
          </cell>
          <cell r="D267" t="str">
            <v>elephant</v>
          </cell>
          <cell r="E267">
            <v>7</v>
          </cell>
          <cell r="F267" t="str">
            <v>Y</v>
          </cell>
        </row>
        <row r="268">
          <cell r="A268">
            <v>267</v>
          </cell>
          <cell r="B268" t="str">
            <v>elephant</v>
          </cell>
          <cell r="C268" t="str">
            <v>What land animal has the largest brain?</v>
          </cell>
          <cell r="D268" t="str">
            <v>The elephant</v>
          </cell>
          <cell r="E268">
            <v>7</v>
          </cell>
          <cell r="F268" t="str">
            <v>Y</v>
          </cell>
        </row>
        <row r="269">
          <cell r="A269">
            <v>268</v>
          </cell>
          <cell r="B269" t="str">
            <v>elephant</v>
          </cell>
          <cell r="C269" t="str">
            <v>Are elephants mammals?</v>
          </cell>
          <cell r="D269" t="str">
            <v>Yes</v>
          </cell>
          <cell r="E269">
            <v>3</v>
          </cell>
          <cell r="F269" t="str">
            <v>Y</v>
          </cell>
        </row>
        <row r="270">
          <cell r="A270">
            <v>269</v>
          </cell>
          <cell r="B270" t="str">
            <v>elephant</v>
          </cell>
          <cell r="C270" t="str">
            <v>Have elephants been used as working animals?</v>
          </cell>
          <cell r="D270" t="str">
            <v>Yes</v>
          </cell>
          <cell r="E270">
            <v>7</v>
          </cell>
          <cell r="F270" t="str">
            <v>Y</v>
          </cell>
        </row>
        <row r="271">
          <cell r="A271">
            <v>270</v>
          </cell>
          <cell r="B271" t="str">
            <v>elephant</v>
          </cell>
          <cell r="C271" t="str">
            <v>Do they prefer forested areas?</v>
          </cell>
          <cell r="D271" t="str">
            <v>Yes</v>
          </cell>
          <cell r="E271">
            <v>5</v>
          </cell>
          <cell r="F271" t="str">
            <v>Y</v>
          </cell>
        </row>
        <row r="272">
          <cell r="A272">
            <v>271</v>
          </cell>
          <cell r="B272" t="str">
            <v>elephant</v>
          </cell>
          <cell r="C272" t="str">
            <v>What is the world population of Asian elephants?</v>
          </cell>
          <cell r="D272">
            <v>60000</v>
          </cell>
          <cell r="E272">
            <v>8</v>
          </cell>
          <cell r="F272" t="str">
            <v>Y</v>
          </cell>
        </row>
        <row r="273">
          <cell r="A273">
            <v>272</v>
          </cell>
          <cell r="B273" t="str">
            <v>elephant</v>
          </cell>
          <cell r="C273" t="str">
            <v>What is the world population of Asian elephants?</v>
          </cell>
          <cell r="D273" t="str">
            <v>The world population of Asian elephants ‚Äì also called Indian Elephants or Elephas maximus ‚Äì is estimated to be around 60,000</v>
          </cell>
          <cell r="E273">
            <v>8</v>
          </cell>
          <cell r="F273" t="str">
            <v>Y</v>
          </cell>
        </row>
        <row r="274">
          <cell r="A274">
            <v>273</v>
          </cell>
          <cell r="B274" t="str">
            <v>elephant</v>
          </cell>
          <cell r="C274" t="str">
            <v>What part of an elephant is very important for temperature regulation?</v>
          </cell>
          <cell r="D274" t="str">
            <v>Ears</v>
          </cell>
          <cell r="E274">
            <v>11</v>
          </cell>
          <cell r="F274" t="str">
            <v>Y</v>
          </cell>
        </row>
        <row r="275">
          <cell r="A275">
            <v>274</v>
          </cell>
          <cell r="B275" t="str">
            <v>elephant</v>
          </cell>
          <cell r="C275" t="str">
            <v>What part of an elephant is very important for temperature regulation?</v>
          </cell>
          <cell r="D275" t="str">
            <v>The large flapping ears of an elephant are also very important for temperature regulation</v>
          </cell>
          <cell r="E275">
            <v>11</v>
          </cell>
          <cell r="F275" t="str">
            <v>Y</v>
          </cell>
        </row>
        <row r="276">
          <cell r="A276">
            <v>275</v>
          </cell>
          <cell r="B276" t="str">
            <v>elephant</v>
          </cell>
          <cell r="C276" t="str">
            <v>Where was the largest elephant ever recorded shot?</v>
          </cell>
          <cell r="D276" t="str">
            <v>Angola</v>
          </cell>
          <cell r="E276">
            <v>8</v>
          </cell>
          <cell r="F276" t="str">
            <v>Y</v>
          </cell>
        </row>
        <row r="277">
          <cell r="A277">
            <v>276</v>
          </cell>
          <cell r="B277" t="str">
            <v>elephant</v>
          </cell>
          <cell r="C277" t="str">
            <v>Where was the largest elephant ever recorded shot?</v>
          </cell>
          <cell r="D277" t="str">
            <v>The largest elephant ever recorded was shot in Angola in 1956</v>
          </cell>
          <cell r="E277">
            <v>8</v>
          </cell>
          <cell r="F277" t="str">
            <v>Y</v>
          </cell>
        </row>
        <row r="278">
          <cell r="A278">
            <v>277</v>
          </cell>
          <cell r="B278" t="str">
            <v>elephant</v>
          </cell>
          <cell r="C278" t="str">
            <v>Is an Asian elephant smaller than an African elephant?</v>
          </cell>
          <cell r="D278" t="str">
            <v>Yes</v>
          </cell>
          <cell r="E278">
            <v>9</v>
          </cell>
          <cell r="F278" t="str">
            <v>Y</v>
          </cell>
        </row>
        <row r="279">
          <cell r="A279">
            <v>278</v>
          </cell>
          <cell r="B279" t="str">
            <v>elephant</v>
          </cell>
          <cell r="C279" t="str">
            <v>What land animal is larger than an elephant?</v>
          </cell>
          <cell r="D279" t="str">
            <v>None</v>
          </cell>
          <cell r="E279">
            <v>8</v>
          </cell>
          <cell r="F279" t="str">
            <v>Y</v>
          </cell>
        </row>
        <row r="280">
          <cell r="A280">
            <v>279</v>
          </cell>
          <cell r="B280" t="str">
            <v>elephant</v>
          </cell>
          <cell r="C280" t="str">
            <v>What land animal is larger than an elephant?</v>
          </cell>
          <cell r="D280" t="str">
            <v>None, the elephant is the largest land animal</v>
          </cell>
          <cell r="E280">
            <v>8</v>
          </cell>
          <cell r="F280" t="str">
            <v>Y</v>
          </cell>
        </row>
        <row r="281">
          <cell r="A281">
            <v>280</v>
          </cell>
          <cell r="B281" t="str">
            <v>elephant</v>
          </cell>
          <cell r="C281" t="str">
            <v>Has tusklessness become a rare abnormality?</v>
          </cell>
          <cell r="D281" t="str">
            <v>No</v>
          </cell>
          <cell r="E281">
            <v>6</v>
          </cell>
          <cell r="F281" t="str">
            <v>Y</v>
          </cell>
        </row>
        <row r="282">
          <cell r="A282">
            <v>281</v>
          </cell>
          <cell r="B282" t="str">
            <v>elephant</v>
          </cell>
          <cell r="C282" t="str">
            <v>Has tusklessness become a rare abnormality?</v>
          </cell>
          <cell r="D282" t="str">
            <v xml:space="preserve">No, tusklessness has become a widespread hereditary trait. </v>
          </cell>
          <cell r="E282">
            <v>6</v>
          </cell>
          <cell r="F282" t="str">
            <v>Y</v>
          </cell>
        </row>
        <row r="283">
          <cell r="A283">
            <v>282</v>
          </cell>
          <cell r="B283" t="str">
            <v>Finland</v>
          </cell>
          <cell r="C283" t="str">
            <v>Were the treaties signed in 1947 and 1948 with the Ukraine?</v>
          </cell>
          <cell r="D283" t="str">
            <v>No</v>
          </cell>
          <cell r="E283">
            <v>11</v>
          </cell>
          <cell r="F283" t="str">
            <v>Y</v>
          </cell>
        </row>
        <row r="284">
          <cell r="A284">
            <v>283</v>
          </cell>
          <cell r="B284" t="str">
            <v>Finland</v>
          </cell>
          <cell r="C284" t="str">
            <v>Is Finnish a member of the Baltic-Finnic subgroup of the Uralic languages?</v>
          </cell>
          <cell r="D284" t="str">
            <v>Yes</v>
          </cell>
          <cell r="E284">
            <v>12</v>
          </cell>
          <cell r="F284" t="str">
            <v>Y</v>
          </cell>
        </row>
        <row r="285">
          <cell r="A285">
            <v>284</v>
          </cell>
          <cell r="B285" t="str">
            <v>Finland</v>
          </cell>
          <cell r="C285" t="str">
            <v>Is the most read newspaper in Finland Taloussanomat?</v>
          </cell>
          <cell r="D285" t="str">
            <v>No</v>
          </cell>
          <cell r="E285">
            <v>8</v>
          </cell>
          <cell r="F285" t="str">
            <v>Y</v>
          </cell>
        </row>
        <row r="286">
          <cell r="A286">
            <v>285</v>
          </cell>
          <cell r="B286" t="str">
            <v>Finland</v>
          </cell>
          <cell r="C286" t="str">
            <v>Which Russian army general conquered Finland in 1809?</v>
          </cell>
          <cell r="D286" t="str">
            <v>Alexander I</v>
          </cell>
          <cell r="E286">
            <v>8</v>
          </cell>
          <cell r="F286" t="str">
            <v>Y</v>
          </cell>
        </row>
        <row r="287">
          <cell r="A287">
            <v>286</v>
          </cell>
          <cell r="B287" t="str">
            <v>Finland</v>
          </cell>
          <cell r="C287" t="str">
            <v>What is the life expectancy for men in Finland?</v>
          </cell>
          <cell r="D287" t="str">
            <v>75 years</v>
          </cell>
          <cell r="E287">
            <v>9</v>
          </cell>
          <cell r="F287" t="str">
            <v>Y</v>
          </cell>
        </row>
        <row r="288">
          <cell r="A288">
            <v>287</v>
          </cell>
          <cell r="B288" t="str">
            <v>Finland</v>
          </cell>
          <cell r="C288" t="str">
            <v>In what year were the "Games of the XV Olympiad" held?</v>
          </cell>
          <cell r="D288">
            <v>1952</v>
          </cell>
          <cell r="E288">
            <v>11</v>
          </cell>
          <cell r="F288" t="str">
            <v>Y</v>
          </cell>
        </row>
        <row r="289">
          <cell r="A289">
            <v>288</v>
          </cell>
          <cell r="B289" t="str">
            <v>Finland</v>
          </cell>
          <cell r="C289" t="str">
            <v>What body of water lies to the south of Finland?</v>
          </cell>
          <cell r="D289" t="str">
            <v>the Gulf of Finland</v>
          </cell>
          <cell r="E289">
            <v>10</v>
          </cell>
          <cell r="F289" t="str">
            <v>Y</v>
          </cell>
        </row>
        <row r="290">
          <cell r="A290">
            <v>289</v>
          </cell>
          <cell r="B290" t="str">
            <v>Finland</v>
          </cell>
          <cell r="C290" t="str">
            <v>What body of water lies to the south of Finland?</v>
          </cell>
          <cell r="D290" t="str">
            <v>Archipelago Sea</v>
          </cell>
          <cell r="E290">
            <v>10</v>
          </cell>
          <cell r="F290" t="str">
            <v>Y</v>
          </cell>
        </row>
        <row r="291">
          <cell r="A291">
            <v>290</v>
          </cell>
          <cell r="B291" t="str">
            <v>Finland</v>
          </cell>
          <cell r="C291" t="str">
            <v>Name an animal that is growing in number due to recent conservation efforts</v>
          </cell>
          <cell r="D291" t="str">
            <v>Golden Eagle, Brown Bear, or Eurasian Lynx (Change imperative to interrogative)</v>
          </cell>
          <cell r="E291">
            <v>13</v>
          </cell>
          <cell r="F291" t="str">
            <v>N</v>
          </cell>
        </row>
        <row r="292">
          <cell r="A292">
            <v>291</v>
          </cell>
          <cell r="B292" t="str">
            <v>Finland</v>
          </cell>
          <cell r="C292" t="str">
            <v>Name an animal that is growing in number due to recent conservation efforts</v>
          </cell>
          <cell r="D292" t="str">
            <v>Golden Eagle</v>
          </cell>
          <cell r="E292">
            <v>13</v>
          </cell>
          <cell r="F292" t="str">
            <v>N</v>
          </cell>
        </row>
        <row r="293">
          <cell r="A293">
            <v>292</v>
          </cell>
          <cell r="B293" t="str">
            <v>Finland</v>
          </cell>
          <cell r="C293" t="str">
            <v>Today, are there more cell phone subscriptions than people in Finland?</v>
          </cell>
          <cell r="D293" t="str">
            <v>Yes</v>
          </cell>
          <cell r="E293">
            <v>11</v>
          </cell>
          <cell r="F293" t="str">
            <v>Y</v>
          </cell>
        </row>
        <row r="294">
          <cell r="A294">
            <v>293</v>
          </cell>
          <cell r="B294" t="str">
            <v>Finland</v>
          </cell>
          <cell r="C294" t="str">
            <v>Is Matti Vanhanen the Prime Minister of Finland?</v>
          </cell>
          <cell r="D294" t="str">
            <v>Yes</v>
          </cell>
          <cell r="E294">
            <v>8</v>
          </cell>
          <cell r="F294" t="str">
            <v>Y</v>
          </cell>
        </row>
        <row r="295">
          <cell r="A295">
            <v>294</v>
          </cell>
          <cell r="B295" t="str">
            <v>Finland</v>
          </cell>
          <cell r="C295" t="str">
            <v>Is the capital city Oslo?</v>
          </cell>
          <cell r="D295" t="str">
            <v>No</v>
          </cell>
          <cell r="E295">
            <v>5</v>
          </cell>
          <cell r="F295" t="str">
            <v>Y</v>
          </cell>
        </row>
        <row r="296">
          <cell r="A296">
            <v>295</v>
          </cell>
          <cell r="B296" t="str">
            <v>Finland</v>
          </cell>
          <cell r="C296" t="str">
            <v>Does it have a border with Norway?</v>
          </cell>
          <cell r="D296" t="str">
            <v>Yes</v>
          </cell>
          <cell r="E296">
            <v>7</v>
          </cell>
          <cell r="F296" t="str">
            <v>Y</v>
          </cell>
        </row>
        <row r="297">
          <cell r="A297">
            <v>296</v>
          </cell>
          <cell r="B297" t="str">
            <v>Finland</v>
          </cell>
          <cell r="C297" t="str">
            <v>What is the life expectancy for men?</v>
          </cell>
          <cell r="D297" t="str">
            <v>75 years</v>
          </cell>
          <cell r="E297">
            <v>7</v>
          </cell>
          <cell r="F297" t="str">
            <v>Y</v>
          </cell>
        </row>
        <row r="298">
          <cell r="A298">
            <v>297</v>
          </cell>
          <cell r="B298" t="str">
            <v>Finland</v>
          </cell>
          <cell r="C298" t="str">
            <v>What is the biggest city in Finland?</v>
          </cell>
          <cell r="D298" t="str">
            <v>Greater Helsinki</v>
          </cell>
          <cell r="E298">
            <v>7</v>
          </cell>
          <cell r="F298" t="str">
            <v>Y</v>
          </cell>
        </row>
        <row r="299">
          <cell r="A299">
            <v>298</v>
          </cell>
          <cell r="B299" t="str">
            <v>Finland</v>
          </cell>
          <cell r="C299" t="str">
            <v>What is the biggest city in Finland?</v>
          </cell>
          <cell r="D299" t="str">
            <v>the cities of the Greater Helsinki metropolitan area</v>
          </cell>
          <cell r="E299">
            <v>7</v>
          </cell>
          <cell r="F299" t="str">
            <v>Y</v>
          </cell>
        </row>
        <row r="300">
          <cell r="A300">
            <v>299</v>
          </cell>
          <cell r="B300" t="str">
            <v>Finland</v>
          </cell>
          <cell r="C300" t="str">
            <v>Who is the most popular rock group in Finland?</v>
          </cell>
          <cell r="D300" t="str">
            <v>CMX</v>
          </cell>
          <cell r="E300">
            <v>9</v>
          </cell>
          <cell r="F300" t="str">
            <v>Y</v>
          </cell>
        </row>
        <row r="301">
          <cell r="A301">
            <v>300</v>
          </cell>
          <cell r="B301" t="str">
            <v>Finland</v>
          </cell>
          <cell r="C301" t="str">
            <v>What is Finland's economy like?</v>
          </cell>
          <cell r="D301" t="str">
            <v>a highly industrialised, free-market economy</v>
          </cell>
          <cell r="E301">
            <v>5</v>
          </cell>
          <cell r="F301" t="str">
            <v>Y</v>
          </cell>
        </row>
        <row r="302">
          <cell r="A302">
            <v>301</v>
          </cell>
          <cell r="B302" t="str">
            <v>Finland</v>
          </cell>
          <cell r="C302" t="str">
            <v>Where is Finland located?</v>
          </cell>
          <cell r="D302" t="str">
            <v>Northern Europe</v>
          </cell>
          <cell r="E302">
            <v>4</v>
          </cell>
          <cell r="F302" t="str">
            <v>Y</v>
          </cell>
        </row>
        <row r="303">
          <cell r="A303">
            <v>302</v>
          </cell>
          <cell r="B303" t="str">
            <v>Finland</v>
          </cell>
          <cell r="C303" t="str">
            <v>What is the weather like in summer?</v>
          </cell>
          <cell r="D303" t="str">
            <v>relatively warm</v>
          </cell>
          <cell r="E303">
            <v>7</v>
          </cell>
          <cell r="F303" t="str">
            <v>Y</v>
          </cell>
        </row>
        <row r="304">
          <cell r="A304">
            <v>303</v>
          </cell>
          <cell r="B304" t="str">
            <v>Finland</v>
          </cell>
          <cell r="C304" t="str">
            <v>Does salmon remain the favorite of fly rod enthusiasts?</v>
          </cell>
          <cell r="D304" t="str">
            <v>Yes</v>
          </cell>
          <cell r="E304">
            <v>9</v>
          </cell>
          <cell r="F304" t="str">
            <v>Y</v>
          </cell>
        </row>
        <row r="305">
          <cell r="A305">
            <v>304</v>
          </cell>
          <cell r="B305" t="str">
            <v>Finland</v>
          </cell>
          <cell r="C305" t="str">
            <v>Are there cathedrals scattered all across Finland?</v>
          </cell>
          <cell r="D305" t="str">
            <v>Yes</v>
          </cell>
          <cell r="E305">
            <v>7</v>
          </cell>
          <cell r="F305" t="str">
            <v>Y</v>
          </cell>
        </row>
        <row r="306">
          <cell r="A306">
            <v>305</v>
          </cell>
          <cell r="B306" t="str">
            <v>Finland</v>
          </cell>
          <cell r="C306" t="str">
            <v>According to Reader's Digest, is Finland best for living?</v>
          </cell>
          <cell r="D306" t="str">
            <v>Yes</v>
          </cell>
          <cell r="E306">
            <v>9</v>
          </cell>
          <cell r="F306" t="str">
            <v>Y</v>
          </cell>
        </row>
        <row r="307">
          <cell r="A307">
            <v>306</v>
          </cell>
          <cell r="B307" t="str">
            <v>Finland</v>
          </cell>
          <cell r="C307" t="str">
            <v>When did the first verifiable written documents appear?</v>
          </cell>
          <cell r="D307" t="str">
            <v>Twelfth Century</v>
          </cell>
          <cell r="E307">
            <v>8</v>
          </cell>
          <cell r="F307" t="str">
            <v>Y</v>
          </cell>
        </row>
        <row r="308">
          <cell r="A308">
            <v>307</v>
          </cell>
          <cell r="B308" t="str">
            <v>Finland</v>
          </cell>
          <cell r="C308" t="str">
            <v>When did the first verifiable written documents appear?</v>
          </cell>
          <cell r="D308" t="str">
            <v xml:space="preserve"> The first verifiable written documents appeared in the twelfth century. </v>
          </cell>
          <cell r="E308">
            <v>8</v>
          </cell>
          <cell r="F308" t="str">
            <v>Y</v>
          </cell>
        </row>
        <row r="309">
          <cell r="A309">
            <v>308</v>
          </cell>
          <cell r="B309" t="str">
            <v>Finland</v>
          </cell>
          <cell r="C309" t="str">
            <v>What is the capital city?</v>
          </cell>
          <cell r="D309" t="str">
            <v>Helsinki</v>
          </cell>
          <cell r="E309">
            <v>5</v>
          </cell>
          <cell r="F309" t="str">
            <v>Y</v>
          </cell>
        </row>
        <row r="310">
          <cell r="A310">
            <v>309</v>
          </cell>
          <cell r="B310" t="str">
            <v>Finland</v>
          </cell>
          <cell r="C310" t="str">
            <v>What is the capital city?</v>
          </cell>
          <cell r="D310" t="str">
            <v xml:space="preserve">The capital city is Helsinki. </v>
          </cell>
          <cell r="E310">
            <v>5</v>
          </cell>
          <cell r="F310" t="str">
            <v>Y</v>
          </cell>
        </row>
        <row r="311">
          <cell r="A311">
            <v>310</v>
          </cell>
          <cell r="B311" t="str">
            <v>Finland</v>
          </cell>
          <cell r="C311" t="str">
            <v>What is the most extensively celebrated holiday?</v>
          </cell>
          <cell r="D311" t="str">
            <v>Christmas</v>
          </cell>
          <cell r="E311">
            <v>7</v>
          </cell>
          <cell r="F311" t="str">
            <v>Y</v>
          </cell>
        </row>
        <row r="312">
          <cell r="A312">
            <v>311</v>
          </cell>
          <cell r="B312" t="str">
            <v>Finland</v>
          </cell>
          <cell r="C312" t="str">
            <v>What is the most extensively celebrated holiday?</v>
          </cell>
          <cell r="D312" t="str">
            <v>Christmas is the most extensively celebrated holiday</v>
          </cell>
          <cell r="E312">
            <v>7</v>
          </cell>
          <cell r="F312" t="str">
            <v>Y</v>
          </cell>
        </row>
        <row r="313">
          <cell r="A313">
            <v>312</v>
          </cell>
          <cell r="B313" t="str">
            <v>Finland</v>
          </cell>
          <cell r="C313" t="str">
            <v>Does a large proportion of the population speak Swedish as its mother tongue?</v>
          </cell>
          <cell r="D313" t="str">
            <v>No</v>
          </cell>
          <cell r="E313">
            <v>13</v>
          </cell>
          <cell r="F313" t="str">
            <v>N</v>
          </cell>
        </row>
        <row r="314">
          <cell r="A314">
            <v>313</v>
          </cell>
          <cell r="B314" t="str">
            <v>Finland</v>
          </cell>
          <cell r="C314" t="str">
            <v>Do women live longer than men?</v>
          </cell>
          <cell r="D314" t="str">
            <v>Yes</v>
          </cell>
          <cell r="E314">
            <v>6</v>
          </cell>
          <cell r="F314" t="str">
            <v>Y</v>
          </cell>
        </row>
        <row r="315">
          <cell r="A315">
            <v>314</v>
          </cell>
          <cell r="B315" t="str">
            <v>Finland</v>
          </cell>
          <cell r="C315" t="str">
            <v>What is a country with which Finland is involved in an international conflict?</v>
          </cell>
          <cell r="D315" t="str">
            <v>None</v>
          </cell>
          <cell r="E315">
            <v>13</v>
          </cell>
          <cell r="F315" t="str">
            <v>N</v>
          </cell>
        </row>
        <row r="316">
          <cell r="A316">
            <v>315</v>
          </cell>
          <cell r="B316" t="str">
            <v>Finland</v>
          </cell>
          <cell r="C316" t="str">
            <v>What is a country with which Finland is involved in an international conflict?</v>
          </cell>
          <cell r="D316" t="str">
            <v xml:space="preserve">Finland is not involved in international conflicts or border disputes. </v>
          </cell>
          <cell r="E316">
            <v>13</v>
          </cell>
          <cell r="F316" t="str">
            <v>N</v>
          </cell>
        </row>
        <row r="317">
          <cell r="A317">
            <v>316</v>
          </cell>
          <cell r="B317" t="str">
            <v>Gerald_Ford</v>
          </cell>
          <cell r="C317" t="str">
            <v>Was Ford a member of the House of Representatives?</v>
          </cell>
          <cell r="D317" t="str">
            <v>Yes</v>
          </cell>
          <cell r="E317">
            <v>9</v>
          </cell>
          <cell r="F317" t="str">
            <v>Y</v>
          </cell>
        </row>
        <row r="318">
          <cell r="A318">
            <v>317</v>
          </cell>
          <cell r="B318" t="str">
            <v>Gerald_Ford</v>
          </cell>
          <cell r="C318" t="str">
            <v>For how long was Ford a member of the House of Representatives?</v>
          </cell>
          <cell r="D318" t="str">
            <v>Over eight years</v>
          </cell>
          <cell r="E318">
            <v>12</v>
          </cell>
          <cell r="F318" t="str">
            <v>Y</v>
          </cell>
        </row>
        <row r="319">
          <cell r="A319">
            <v>318</v>
          </cell>
          <cell r="B319" t="str">
            <v>Gerald_Ford</v>
          </cell>
          <cell r="C319" t="str">
            <v>For how long was Ford a member of the House of Representatives?</v>
          </cell>
          <cell r="D319" t="str">
            <v>Ford served for over eight years as the Republican Minority Leader of the United States House of Representatives</v>
          </cell>
          <cell r="E319">
            <v>12</v>
          </cell>
          <cell r="F319" t="str">
            <v>Y</v>
          </cell>
        </row>
        <row r="320">
          <cell r="A320">
            <v>319</v>
          </cell>
          <cell r="B320" t="str">
            <v>Gerald_Ford</v>
          </cell>
          <cell r="C320" t="str">
            <v>Was Gerald Ford a member of Delta Kappa Epsilon?</v>
          </cell>
          <cell r="D320" t="str">
            <v>Yes</v>
          </cell>
          <cell r="E320">
            <v>9</v>
          </cell>
          <cell r="F320" t="str">
            <v>Y</v>
          </cell>
        </row>
        <row r="321">
          <cell r="A321">
            <v>320</v>
          </cell>
          <cell r="B321" t="str">
            <v>Gerald_Ford</v>
          </cell>
          <cell r="C321" t="str">
            <v>Did ford get an award called "Congressman's congressman"?</v>
          </cell>
          <cell r="D321" t="str">
            <v>Yes</v>
          </cell>
          <cell r="E321">
            <v>8</v>
          </cell>
          <cell r="F321" t="str">
            <v>Y</v>
          </cell>
        </row>
        <row r="322">
          <cell r="A322">
            <v>321</v>
          </cell>
          <cell r="B322" t="str">
            <v>Gerald_Ford</v>
          </cell>
          <cell r="C322" t="str">
            <v>Did ford get an award called "Congressman's congressman"?</v>
          </cell>
          <cell r="D322" t="str">
            <v>No</v>
          </cell>
          <cell r="E322">
            <v>8</v>
          </cell>
          <cell r="F322" t="str">
            <v>Y</v>
          </cell>
        </row>
        <row r="323">
          <cell r="A323">
            <v>322</v>
          </cell>
          <cell r="B323" t="str">
            <v>Gerald_Ford</v>
          </cell>
          <cell r="C323" t="str">
            <v>Did ford attend the University of Michigan?</v>
          </cell>
          <cell r="D323" t="str">
            <v>Yes</v>
          </cell>
          <cell r="E323">
            <v>7</v>
          </cell>
          <cell r="F323" t="str">
            <v>Y</v>
          </cell>
        </row>
        <row r="324">
          <cell r="A324">
            <v>323</v>
          </cell>
          <cell r="B324" t="str">
            <v>Gerald_Ford</v>
          </cell>
          <cell r="C324" t="str">
            <v>What positions Ford played in the school football team?</v>
          </cell>
          <cell r="D324" t="str">
            <v>Center and linebacker</v>
          </cell>
          <cell r="E324">
            <v>9</v>
          </cell>
          <cell r="F324" t="str">
            <v>Y</v>
          </cell>
        </row>
        <row r="325">
          <cell r="A325">
            <v>324</v>
          </cell>
          <cell r="B325" t="str">
            <v>Gerald_Ford</v>
          </cell>
          <cell r="C325" t="str">
            <v>What positions Ford played in the school football team?</v>
          </cell>
          <cell r="D325" t="str">
            <v>Captain</v>
          </cell>
          <cell r="E325">
            <v>9</v>
          </cell>
          <cell r="F325" t="str">
            <v>Y</v>
          </cell>
        </row>
        <row r="326">
          <cell r="A326">
            <v>325</v>
          </cell>
          <cell r="B326" t="str">
            <v>Gerald_Ford</v>
          </cell>
          <cell r="C326" t="str">
            <v>What did Ford say about his biological father?</v>
          </cell>
          <cell r="D326" t="str">
            <v>He was abusive and had a history of hitting his mother</v>
          </cell>
          <cell r="E326">
            <v>8</v>
          </cell>
          <cell r="F326" t="str">
            <v>Y</v>
          </cell>
        </row>
        <row r="327">
          <cell r="A327">
            <v>326</v>
          </cell>
          <cell r="B327" t="str">
            <v>Gerald_Ford</v>
          </cell>
          <cell r="C327" t="str">
            <v>What did Ford say about his biological father?</v>
          </cell>
          <cell r="D327" t="str">
            <v>his biological father was abusive and had a history of hitting his mother</v>
          </cell>
          <cell r="E327">
            <v>8</v>
          </cell>
          <cell r="F327" t="str">
            <v>Y</v>
          </cell>
        </row>
        <row r="328">
          <cell r="A328">
            <v>327</v>
          </cell>
          <cell r="B328" t="str">
            <v>Gerald_Ford</v>
          </cell>
          <cell r="C328" t="str">
            <v>Who did Ford nominate for Vice President?</v>
          </cell>
          <cell r="D328" t="str">
            <v>Bob Dole</v>
          </cell>
          <cell r="E328">
            <v>7</v>
          </cell>
          <cell r="F328" t="str">
            <v>Y</v>
          </cell>
        </row>
        <row r="329">
          <cell r="A329">
            <v>328</v>
          </cell>
          <cell r="B329" t="str">
            <v>Gerald_Ford</v>
          </cell>
          <cell r="C329" t="str">
            <v>Who did Ford nominate for Vice President?</v>
          </cell>
          <cell r="D329" t="str">
            <v>Nelson Rockefeller</v>
          </cell>
          <cell r="E329">
            <v>7</v>
          </cell>
          <cell r="F329" t="str">
            <v>Y</v>
          </cell>
        </row>
        <row r="330">
          <cell r="A330">
            <v>329</v>
          </cell>
          <cell r="B330" t="str">
            <v>Gerald_Ford</v>
          </cell>
          <cell r="C330" t="str">
            <v>Was Ford active about Vietnamese affairs?</v>
          </cell>
          <cell r="D330" t="str">
            <v>No</v>
          </cell>
          <cell r="E330">
            <v>6</v>
          </cell>
          <cell r="F330" t="str">
            <v>Y</v>
          </cell>
        </row>
        <row r="331">
          <cell r="A331">
            <v>330</v>
          </cell>
          <cell r="B331" t="str">
            <v>Gerald_Ford</v>
          </cell>
          <cell r="C331" t="str">
            <v>Was Ford active about Vietnamese affairs?</v>
          </cell>
          <cell r="D331" t="str">
            <v>Yes</v>
          </cell>
          <cell r="E331">
            <v>6</v>
          </cell>
          <cell r="F331" t="str">
            <v>Y</v>
          </cell>
        </row>
        <row r="332">
          <cell r="A332">
            <v>331</v>
          </cell>
          <cell r="B332" t="str">
            <v>Gerald_Ford</v>
          </cell>
          <cell r="C332" t="str">
            <v>Had Ford's wife married before?</v>
          </cell>
          <cell r="D332" t="str">
            <v>Yes</v>
          </cell>
          <cell r="E332">
            <v>5</v>
          </cell>
          <cell r="F332" t="str">
            <v>Y</v>
          </cell>
        </row>
        <row r="333">
          <cell r="A333">
            <v>332</v>
          </cell>
          <cell r="B333" t="str">
            <v>Gerald_Ford</v>
          </cell>
          <cell r="C333" t="str">
            <v>Had Ford's wife married before?</v>
          </cell>
          <cell r="D333" t="str">
            <v>No</v>
          </cell>
          <cell r="E333">
            <v>5</v>
          </cell>
          <cell r="F333" t="str">
            <v>Y</v>
          </cell>
        </row>
        <row r="334">
          <cell r="A334">
            <v>333</v>
          </cell>
          <cell r="B334" t="str">
            <v>Gerald_Ford</v>
          </cell>
          <cell r="C334" t="str">
            <v>Is Ford related with the assassination of John F. Kennedy?</v>
          </cell>
          <cell r="D334" t="str">
            <v>Yes</v>
          </cell>
          <cell r="E334">
            <v>10</v>
          </cell>
          <cell r="F334" t="str">
            <v>Y</v>
          </cell>
        </row>
        <row r="335">
          <cell r="A335">
            <v>334</v>
          </cell>
          <cell r="B335" t="str">
            <v>Gerald_Ford</v>
          </cell>
          <cell r="C335" t="str">
            <v>Was Gerald Ford the 38th President of the United States?</v>
          </cell>
          <cell r="D335" t="str">
            <v>Yes</v>
          </cell>
          <cell r="E335">
            <v>10</v>
          </cell>
          <cell r="F335" t="str">
            <v>Y</v>
          </cell>
        </row>
        <row r="336">
          <cell r="A336">
            <v>335</v>
          </cell>
          <cell r="B336" t="str">
            <v>Gerald_Ford</v>
          </cell>
          <cell r="C336" t="str">
            <v>Did Gerald Ford serve as the Republican Minority Leader of the House of Representatives?</v>
          </cell>
          <cell r="D336" t="str">
            <v>Yes</v>
          </cell>
          <cell r="E336">
            <v>14</v>
          </cell>
          <cell r="F336" t="str">
            <v>N</v>
          </cell>
        </row>
        <row r="337">
          <cell r="A337">
            <v>336</v>
          </cell>
          <cell r="B337" t="str">
            <v>Gerald_Ford</v>
          </cell>
          <cell r="C337" t="str">
            <v>Was Ford an Eagle Scout?</v>
          </cell>
          <cell r="D337" t="str">
            <v>Yes</v>
          </cell>
          <cell r="E337">
            <v>5</v>
          </cell>
          <cell r="F337" t="str">
            <v>Y</v>
          </cell>
        </row>
        <row r="338">
          <cell r="A338">
            <v>337</v>
          </cell>
          <cell r="B338" t="str">
            <v>Gerald_Ford</v>
          </cell>
          <cell r="C338" t="str">
            <v>What district was Ford elected from?</v>
          </cell>
          <cell r="D338" t="str">
            <v>Michigan's 5th congressional district</v>
          </cell>
          <cell r="E338">
            <v>6</v>
          </cell>
          <cell r="F338" t="str">
            <v>Y</v>
          </cell>
        </row>
        <row r="339">
          <cell r="A339">
            <v>338</v>
          </cell>
          <cell r="B339" t="str">
            <v>Gerald_Ford</v>
          </cell>
          <cell r="C339" t="str">
            <v>How many Eagle Scouts were involved in Ford's funeral procession?</v>
          </cell>
          <cell r="D339">
            <v>400</v>
          </cell>
          <cell r="E339">
            <v>10</v>
          </cell>
          <cell r="F339" t="str">
            <v>Y</v>
          </cell>
        </row>
        <row r="340">
          <cell r="A340">
            <v>339</v>
          </cell>
          <cell r="B340" t="str">
            <v>Gerald_Ford</v>
          </cell>
          <cell r="C340" t="str">
            <v>How many Eagle Scouts were involved in Ford's funeral procession?</v>
          </cell>
          <cell r="D340" t="str">
            <v>About 400</v>
          </cell>
          <cell r="E340">
            <v>10</v>
          </cell>
          <cell r="F340" t="str">
            <v>Y</v>
          </cell>
        </row>
        <row r="341">
          <cell r="A341">
            <v>340</v>
          </cell>
          <cell r="B341" t="str">
            <v>Gerald_Ford</v>
          </cell>
          <cell r="C341" t="str">
            <v>Which future Heisman Trophy winner did Ford tackle?</v>
          </cell>
          <cell r="D341" t="str">
            <v>Jay Berwanger</v>
          </cell>
          <cell r="E341">
            <v>8</v>
          </cell>
          <cell r="F341" t="str">
            <v>Y</v>
          </cell>
        </row>
        <row r="342">
          <cell r="A342">
            <v>341</v>
          </cell>
          <cell r="B342" t="str">
            <v>Gerald_Ford</v>
          </cell>
          <cell r="C342" t="str">
            <v>Has another US President been an Eagle Scout?</v>
          </cell>
          <cell r="D342" t="str">
            <v>No</v>
          </cell>
          <cell r="E342">
            <v>8</v>
          </cell>
          <cell r="F342" t="str">
            <v>Y</v>
          </cell>
        </row>
        <row r="343">
          <cell r="A343">
            <v>342</v>
          </cell>
          <cell r="B343" t="str">
            <v>Gerald_Ford</v>
          </cell>
          <cell r="C343" t="str">
            <v>Did Ford need to do extra work to pay for college?</v>
          </cell>
          <cell r="D343" t="str">
            <v>Yes</v>
          </cell>
          <cell r="E343">
            <v>11</v>
          </cell>
          <cell r="F343" t="str">
            <v>Y</v>
          </cell>
        </row>
        <row r="344">
          <cell r="A344">
            <v>343</v>
          </cell>
          <cell r="B344" t="str">
            <v>Gerald_Ford</v>
          </cell>
          <cell r="C344" t="str">
            <v>Have more than five Presidents lived past the age of 90?</v>
          </cell>
          <cell r="D344" t="str">
            <v>No</v>
          </cell>
          <cell r="E344">
            <v>11</v>
          </cell>
          <cell r="F344" t="str">
            <v>Y</v>
          </cell>
        </row>
        <row r="345">
          <cell r="A345">
            <v>344</v>
          </cell>
          <cell r="B345" t="str">
            <v>Gerald_Ford</v>
          </cell>
          <cell r="C345" t="str">
            <v>How do kwajalein and eniwetok relate?</v>
          </cell>
          <cell r="D345" t="str">
            <v>The Monterey supported landings at both locations</v>
          </cell>
          <cell r="E345">
            <v>6</v>
          </cell>
          <cell r="F345" t="str">
            <v>Y</v>
          </cell>
        </row>
        <row r="346">
          <cell r="A346">
            <v>345</v>
          </cell>
          <cell r="B346" t="str">
            <v>Gerald_Ford</v>
          </cell>
          <cell r="C346" t="str">
            <v>What did Ford receive on April 13, 1942?</v>
          </cell>
          <cell r="D346" t="str">
            <v>Ford received a commission as ensign in the US Naval Reserve</v>
          </cell>
          <cell r="E346">
            <v>8</v>
          </cell>
          <cell r="F346" t="str">
            <v>Y</v>
          </cell>
        </row>
        <row r="347">
          <cell r="A347">
            <v>346</v>
          </cell>
          <cell r="B347" t="str">
            <v>Gerald_Ford</v>
          </cell>
          <cell r="C347" t="str">
            <v>Was Ford released from the hospital?</v>
          </cell>
          <cell r="D347" t="str">
            <v>Yes</v>
          </cell>
          <cell r="E347">
            <v>6</v>
          </cell>
          <cell r="F347" t="str">
            <v>Y</v>
          </cell>
        </row>
        <row r="348">
          <cell r="A348">
            <v>347</v>
          </cell>
          <cell r="B348" t="str">
            <v>Gerald_Ford</v>
          </cell>
          <cell r="C348" t="str">
            <v>Was Ford interred at his Presidential Museum in Grand Rapids, Michigan?</v>
          </cell>
          <cell r="D348" t="str">
            <v>Yes</v>
          </cell>
          <cell r="E348">
            <v>11</v>
          </cell>
          <cell r="F348" t="str">
            <v>Y</v>
          </cell>
        </row>
        <row r="349">
          <cell r="A349">
            <v>348</v>
          </cell>
          <cell r="B349" t="str">
            <v>Gerald_Ford</v>
          </cell>
          <cell r="C349" t="str">
            <v>Is Ford one of only four former Presidents to live to 90 or more years of age ?</v>
          </cell>
          <cell r="D349" t="str">
            <v>Yes</v>
          </cell>
          <cell r="E349">
            <v>18</v>
          </cell>
          <cell r="F349" t="str">
            <v>N</v>
          </cell>
        </row>
        <row r="350">
          <cell r="A350">
            <v>349</v>
          </cell>
          <cell r="B350" t="str">
            <v>Gerald_Ford</v>
          </cell>
          <cell r="C350" t="str">
            <v>Was Ford the last surviving member of the Warren Commission ?</v>
          </cell>
          <cell r="D350" t="str">
            <v>Yes</v>
          </cell>
          <cell r="E350">
            <v>11</v>
          </cell>
          <cell r="F350" t="str">
            <v>Y</v>
          </cell>
        </row>
        <row r="351">
          <cell r="A351">
            <v>350</v>
          </cell>
          <cell r="B351" t="str">
            <v>Gerald_Ford</v>
          </cell>
          <cell r="C351" t="str">
            <v>Did Grand Rapids supporters not urge him to take on Bartel J. Jonkman , the incumbent Republican congressman ?</v>
          </cell>
          <cell r="D351" t="str">
            <v>No</v>
          </cell>
          <cell r="E351">
            <v>19</v>
          </cell>
          <cell r="F351" t="str">
            <v>N</v>
          </cell>
        </row>
        <row r="352">
          <cell r="A352">
            <v>351</v>
          </cell>
          <cell r="B352" t="str">
            <v>Gerald_Ford</v>
          </cell>
          <cell r="C352" t="str">
            <v>Did they not claim Ford 's pardon was quid pro quo in exchange for Nixon 's resignation ?</v>
          </cell>
          <cell r="D352" t="str">
            <v>They did claim Ford's pardon was quid pro quo</v>
          </cell>
          <cell r="E352">
            <v>18</v>
          </cell>
          <cell r="F352" t="str">
            <v>N</v>
          </cell>
        </row>
        <row r="353">
          <cell r="A353">
            <v>352</v>
          </cell>
          <cell r="B353" t="str">
            <v>Ghana</v>
          </cell>
          <cell r="C353" t="str">
            <v>Does Ghana have twice the per capita output of the poorer countries in West Africa?</v>
          </cell>
          <cell r="D353" t="str">
            <v>Yes</v>
          </cell>
          <cell r="E353">
            <v>15</v>
          </cell>
          <cell r="F353" t="str">
            <v>N</v>
          </cell>
        </row>
        <row r="354">
          <cell r="A354">
            <v>353</v>
          </cell>
          <cell r="B354" t="str">
            <v>Ghana</v>
          </cell>
          <cell r="C354" t="str">
            <v>Is English Ghana's official language?</v>
          </cell>
          <cell r="D354" t="str">
            <v>Yes</v>
          </cell>
          <cell r="E354">
            <v>5</v>
          </cell>
          <cell r="F354" t="str">
            <v>Y</v>
          </cell>
        </row>
        <row r="355">
          <cell r="A355">
            <v>354</v>
          </cell>
          <cell r="B355" t="str">
            <v>Ghana</v>
          </cell>
          <cell r="C355" t="str">
            <v>Did the Dutch build the Elmina Castle?</v>
          </cell>
          <cell r="D355" t="str">
            <v>No</v>
          </cell>
          <cell r="E355">
            <v>7</v>
          </cell>
          <cell r="F355" t="str">
            <v>Y</v>
          </cell>
        </row>
        <row r="356">
          <cell r="A356">
            <v>355</v>
          </cell>
          <cell r="B356" t="str">
            <v>Ghana</v>
          </cell>
          <cell r="C356" t="str">
            <v>When did Ghana achieve independence from the United Kingdom?</v>
          </cell>
          <cell r="D356">
            <v>1957</v>
          </cell>
          <cell r="E356">
            <v>9</v>
          </cell>
          <cell r="F356" t="str">
            <v>Y</v>
          </cell>
        </row>
        <row r="357">
          <cell r="A357">
            <v>356</v>
          </cell>
          <cell r="B357" t="str">
            <v>Ghana</v>
          </cell>
          <cell r="C357" t="str">
            <v>How many regions is Ghana divided into?</v>
          </cell>
          <cell r="D357">
            <v>10</v>
          </cell>
          <cell r="E357">
            <v>7</v>
          </cell>
          <cell r="F357" t="str">
            <v>Y</v>
          </cell>
        </row>
        <row r="358">
          <cell r="A358">
            <v>357</v>
          </cell>
          <cell r="B358" t="str">
            <v>Ghana</v>
          </cell>
          <cell r="C358" t="str">
            <v>Who is the head of state of Ghana?</v>
          </cell>
          <cell r="D358" t="str">
            <v>President John Agyekum Kofuor</v>
          </cell>
          <cell r="E358">
            <v>8</v>
          </cell>
          <cell r="F358" t="str">
            <v>Y</v>
          </cell>
        </row>
        <row r="359">
          <cell r="A359">
            <v>358</v>
          </cell>
          <cell r="B359" t="str">
            <v>Ghana</v>
          </cell>
          <cell r="C359" t="str">
            <v>Who is the head of state of Ghana?</v>
          </cell>
          <cell r="D359" t="str">
            <v>John Agyekum Kufuor</v>
          </cell>
          <cell r="E359">
            <v>8</v>
          </cell>
          <cell r="F359" t="str">
            <v>Y</v>
          </cell>
        </row>
        <row r="360">
          <cell r="A360">
            <v>359</v>
          </cell>
          <cell r="B360" t="str">
            <v>Ghana</v>
          </cell>
          <cell r="C360" t="str">
            <v>What is the dominant religion in Ghana?</v>
          </cell>
          <cell r="D360" t="str">
            <v>Christian</v>
          </cell>
          <cell r="E360">
            <v>7</v>
          </cell>
          <cell r="F360" t="str">
            <v>Y</v>
          </cell>
        </row>
        <row r="361">
          <cell r="A361">
            <v>360</v>
          </cell>
          <cell r="B361" t="str">
            <v>Ghana</v>
          </cell>
          <cell r="C361" t="str">
            <v>What are the two subfamilies of the Native Ghanaian languages?</v>
          </cell>
          <cell r="D361" t="str">
            <v>Kwa and Gur</v>
          </cell>
          <cell r="E361">
            <v>10</v>
          </cell>
          <cell r="F361" t="str">
            <v>Y</v>
          </cell>
        </row>
        <row r="362">
          <cell r="A362">
            <v>361</v>
          </cell>
          <cell r="B362" t="str">
            <v>Ghana</v>
          </cell>
          <cell r="C362" t="str">
            <v>What is the weather like at Lake Volta?</v>
          </cell>
          <cell r="D362" t="str">
            <v>Warm and comparatively dry</v>
          </cell>
          <cell r="E362">
            <v>8</v>
          </cell>
          <cell r="F362" t="str">
            <v>Y</v>
          </cell>
        </row>
        <row r="363">
          <cell r="A363">
            <v>362</v>
          </cell>
          <cell r="B363" t="str">
            <v>Ghana</v>
          </cell>
          <cell r="C363" t="str">
            <v>Is Ghana in Asia?</v>
          </cell>
          <cell r="D363" t="str">
            <v>No</v>
          </cell>
          <cell r="E363">
            <v>4</v>
          </cell>
          <cell r="F363" t="str">
            <v>Y</v>
          </cell>
        </row>
        <row r="364">
          <cell r="A364">
            <v>363</v>
          </cell>
          <cell r="B364" t="str">
            <v>Ghana</v>
          </cell>
          <cell r="C364" t="str">
            <v>Is English the official language?</v>
          </cell>
          <cell r="D364" t="str">
            <v>Yes</v>
          </cell>
          <cell r="E364">
            <v>5</v>
          </cell>
          <cell r="F364" t="str">
            <v>Y</v>
          </cell>
        </row>
        <row r="365">
          <cell r="A365">
            <v>364</v>
          </cell>
          <cell r="B365" t="str">
            <v>Ghana</v>
          </cell>
          <cell r="C365" t="str">
            <v>Is Ghana's head of state John Agyekum Kufuor?</v>
          </cell>
          <cell r="D365" t="str">
            <v>Yes</v>
          </cell>
          <cell r="E365">
            <v>8</v>
          </cell>
          <cell r="F365" t="str">
            <v>Y</v>
          </cell>
        </row>
        <row r="366">
          <cell r="A366">
            <v>365</v>
          </cell>
          <cell r="B366" t="str">
            <v>Ghana</v>
          </cell>
          <cell r="C366" t="str">
            <v>What does the word Ghana mean?</v>
          </cell>
          <cell r="D366" t="str">
            <v>warrior king</v>
          </cell>
          <cell r="E366">
            <v>6</v>
          </cell>
          <cell r="F366" t="str">
            <v>Y</v>
          </cell>
        </row>
        <row r="367">
          <cell r="A367">
            <v>366</v>
          </cell>
          <cell r="B367" t="str">
            <v>Ghana</v>
          </cell>
          <cell r="C367" t="str">
            <v>Who was Kwame Nkrumah?</v>
          </cell>
          <cell r="D367" t="str">
            <v>founder and first president</v>
          </cell>
          <cell r="E367">
            <v>4</v>
          </cell>
          <cell r="F367" t="str">
            <v>Y</v>
          </cell>
        </row>
        <row r="368">
          <cell r="A368">
            <v>367</v>
          </cell>
          <cell r="B368" t="str">
            <v>Ghana</v>
          </cell>
          <cell r="C368" t="str">
            <v>Who was Kwame Nkrumah?</v>
          </cell>
          <cell r="D368" t="str">
            <v>founder and first president of the modern Ghanaian state</v>
          </cell>
          <cell r="E368">
            <v>4</v>
          </cell>
          <cell r="F368" t="str">
            <v>Y</v>
          </cell>
        </row>
        <row r="369">
          <cell r="A369">
            <v>368</v>
          </cell>
          <cell r="B369" t="str">
            <v>Ghana</v>
          </cell>
          <cell r="C369" t="str">
            <v>Where is old Ghana in relation to present Ghana?</v>
          </cell>
          <cell r="D369" t="str">
            <v>500 miles north</v>
          </cell>
          <cell r="E369">
            <v>9</v>
          </cell>
          <cell r="F369" t="str">
            <v>Y</v>
          </cell>
        </row>
        <row r="370">
          <cell r="A370">
            <v>369</v>
          </cell>
          <cell r="B370" t="str">
            <v>Ghana</v>
          </cell>
          <cell r="C370" t="str">
            <v>Where is old Ghana in relation to present Ghana?</v>
          </cell>
          <cell r="D370" t="str">
            <v>500 miles north of the present Ghana, and occupied the area between Rivers Senegal and Niger</v>
          </cell>
          <cell r="E370">
            <v>9</v>
          </cell>
          <cell r="F370" t="str">
            <v>Y</v>
          </cell>
        </row>
        <row r="371">
          <cell r="A371">
            <v>370</v>
          </cell>
          <cell r="B371" t="str">
            <v>Ghana</v>
          </cell>
          <cell r="C371" t="str">
            <v>Who makes up Ghana's Parliament?</v>
          </cell>
          <cell r="D371" t="str">
            <v>the New Patriotic Party and National Democratic Congress</v>
          </cell>
          <cell r="E371">
            <v>5</v>
          </cell>
          <cell r="F371" t="str">
            <v>Y</v>
          </cell>
        </row>
        <row r="372">
          <cell r="A372">
            <v>371</v>
          </cell>
          <cell r="B372" t="str">
            <v>Ghana</v>
          </cell>
          <cell r="C372" t="str">
            <v>What European countries established states in Ghana?</v>
          </cell>
          <cell r="D372" t="str">
            <v>The UK</v>
          </cell>
          <cell r="E372">
            <v>7</v>
          </cell>
          <cell r="F372" t="str">
            <v>Y</v>
          </cell>
        </row>
        <row r="373">
          <cell r="A373">
            <v>372</v>
          </cell>
          <cell r="B373" t="str">
            <v>Ghana</v>
          </cell>
          <cell r="C373" t="str">
            <v>What European countries established states in Ghana?</v>
          </cell>
          <cell r="D373" t="str">
            <v>Portugual, France, Britain, Netherlands</v>
          </cell>
          <cell r="E373">
            <v>7</v>
          </cell>
          <cell r="F373" t="str">
            <v>Y</v>
          </cell>
        </row>
        <row r="374">
          <cell r="A374">
            <v>373</v>
          </cell>
          <cell r="B374" t="str">
            <v>Gray_Wolf</v>
          </cell>
          <cell r="C374" t="str">
            <v>Does the Gray Wolf share an ancestry with the domestic dog?</v>
          </cell>
          <cell r="D374" t="str">
            <v>Yes</v>
          </cell>
          <cell r="E374">
            <v>11</v>
          </cell>
          <cell r="F374" t="str">
            <v>Y</v>
          </cell>
        </row>
        <row r="375">
          <cell r="A375">
            <v>374</v>
          </cell>
          <cell r="B375" t="str">
            <v>Gray_Wolf</v>
          </cell>
          <cell r="C375" t="str">
            <v>Do wolf pups tend to have darker fur than adults?</v>
          </cell>
          <cell r="D375" t="str">
            <v>Yes</v>
          </cell>
          <cell r="E375">
            <v>10</v>
          </cell>
          <cell r="F375" t="str">
            <v>Y</v>
          </cell>
        </row>
        <row r="376">
          <cell r="A376">
            <v>375</v>
          </cell>
          <cell r="B376" t="str">
            <v>Gray_Wolf</v>
          </cell>
          <cell r="C376" t="str">
            <v>Do wolf pups tend to have darker fur than adults?</v>
          </cell>
          <cell r="D376" t="str">
            <v>Yes, They do tend to have darker furs</v>
          </cell>
          <cell r="E376">
            <v>10</v>
          </cell>
          <cell r="F376" t="str">
            <v>Y</v>
          </cell>
        </row>
        <row r="377">
          <cell r="A377">
            <v>376</v>
          </cell>
          <cell r="B377" t="str">
            <v>Gray_Wolf</v>
          </cell>
          <cell r="C377" t="str">
            <v>Do wolves leave their pack?</v>
          </cell>
          <cell r="D377" t="str">
            <v>Yes</v>
          </cell>
          <cell r="E377">
            <v>5</v>
          </cell>
          <cell r="F377" t="str">
            <v>Y</v>
          </cell>
        </row>
        <row r="378">
          <cell r="A378">
            <v>377</v>
          </cell>
          <cell r="B378" t="str">
            <v>Gray_Wolf</v>
          </cell>
          <cell r="C378" t="str">
            <v>Do wolves leave their pack?</v>
          </cell>
          <cell r="D378" t="str">
            <v>They leave their birth pack when they reach sexual maturity</v>
          </cell>
          <cell r="E378">
            <v>5</v>
          </cell>
          <cell r="F378" t="str">
            <v>Y</v>
          </cell>
        </row>
        <row r="379">
          <cell r="A379">
            <v>378</v>
          </cell>
          <cell r="B379" t="str">
            <v>Gray_Wolf</v>
          </cell>
          <cell r="C379" t="str">
            <v>What kinds of coats do wolves have?</v>
          </cell>
          <cell r="D379" t="str">
            <v>bulky coats with two layers</v>
          </cell>
          <cell r="E379">
            <v>7</v>
          </cell>
          <cell r="F379" t="str">
            <v>Y</v>
          </cell>
        </row>
        <row r="380">
          <cell r="A380">
            <v>379</v>
          </cell>
          <cell r="B380" t="str">
            <v>Gray_Wolf</v>
          </cell>
          <cell r="C380" t="str">
            <v>What kinds of coats do wolves have?</v>
          </cell>
          <cell r="D380" t="str">
            <v>Tough guard hairs that repel water and dirt, and a dense, water-resistant layer</v>
          </cell>
          <cell r="E380">
            <v>7</v>
          </cell>
          <cell r="F380" t="str">
            <v>Y</v>
          </cell>
        </row>
        <row r="381">
          <cell r="A381">
            <v>380</v>
          </cell>
          <cell r="B381" t="str">
            <v>Gray_Wolf</v>
          </cell>
          <cell r="C381" t="str">
            <v>Where do wolves have scent glands?</v>
          </cell>
          <cell r="D381" t="str">
            <v>Helping the woldf to effectively navigate over large expanses while concurrently keeping others informed of its whereabouts</v>
          </cell>
          <cell r="E381">
            <v>6</v>
          </cell>
          <cell r="F381" t="str">
            <v>Y</v>
          </cell>
        </row>
        <row r="382">
          <cell r="A382">
            <v>381</v>
          </cell>
          <cell r="B382" t="str">
            <v>Gray_Wolf</v>
          </cell>
          <cell r="C382" t="str">
            <v>Where do wolves have scent glands?</v>
          </cell>
          <cell r="D382" t="str">
            <v>between a wolf's toes</v>
          </cell>
          <cell r="E382">
            <v>6</v>
          </cell>
          <cell r="F382" t="str">
            <v>Y</v>
          </cell>
        </row>
        <row r="383">
          <cell r="A383">
            <v>382</v>
          </cell>
          <cell r="B383" t="str">
            <v>Gray_Wolf</v>
          </cell>
          <cell r="C383" t="str">
            <v>How much do wolves weigh?</v>
          </cell>
          <cell r="D383" t="str">
            <v>typically varies between 32 and 62 kilograms</v>
          </cell>
          <cell r="E383">
            <v>5</v>
          </cell>
          <cell r="F383" t="str">
            <v>Y</v>
          </cell>
        </row>
        <row r="384">
          <cell r="A384">
            <v>383</v>
          </cell>
          <cell r="B384" t="str">
            <v>Gray_Wolf</v>
          </cell>
          <cell r="C384" t="str">
            <v>How much do wolves weigh?</v>
          </cell>
          <cell r="D384" t="str">
            <v xml:space="preserve">between 32 and 68 kilograms </v>
          </cell>
          <cell r="E384">
            <v>5</v>
          </cell>
          <cell r="F384" t="str">
            <v>Y</v>
          </cell>
        </row>
        <row r="385">
          <cell r="A385">
            <v>384</v>
          </cell>
          <cell r="B385" t="str">
            <v>Gray_Wolf</v>
          </cell>
          <cell r="C385" t="str">
            <v>Why do wolves howl?</v>
          </cell>
          <cell r="D385" t="str">
            <v xml:space="preserve">Howling helps pack members keep in touch, allowing them to communicate effectively in thickly forested areas or over great distances. Howling also helps to call pack members to a specific location. Howling can also serve as a declaration of territory, as shown in a dominant wolf&amp;apos;s tendency to respond to a human imitation of a "rival" wolf in an area the wolf considers its own. </v>
          </cell>
          <cell r="E385">
            <v>4</v>
          </cell>
          <cell r="F385" t="str">
            <v>Y</v>
          </cell>
        </row>
        <row r="386">
          <cell r="A386">
            <v>385</v>
          </cell>
          <cell r="B386" t="str">
            <v>Gray_Wolf</v>
          </cell>
          <cell r="C386" t="str">
            <v>Why do wolves howl?</v>
          </cell>
          <cell r="D386" t="str">
            <v>To pack members keep in touch, allowing them to communicate effectively in thickly forested areas or over great distances</v>
          </cell>
          <cell r="E386">
            <v>4</v>
          </cell>
          <cell r="F386" t="str">
            <v>Y</v>
          </cell>
        </row>
        <row r="387">
          <cell r="A387">
            <v>386</v>
          </cell>
          <cell r="B387" t="str">
            <v>Gray_Wolf</v>
          </cell>
          <cell r="C387" t="str">
            <v>What is surplus killing?</v>
          </cell>
          <cell r="D387" t="str">
            <v>Surplus killing is defined as the killing of several prey animals too numerous to eat at one sitting</v>
          </cell>
          <cell r="E387">
            <v>4</v>
          </cell>
          <cell r="F387" t="str">
            <v>Y</v>
          </cell>
        </row>
        <row r="388">
          <cell r="A388">
            <v>387</v>
          </cell>
          <cell r="B388" t="str">
            <v>Gray_Wolf</v>
          </cell>
          <cell r="C388" t="str">
            <v>What is surplus killing?</v>
          </cell>
          <cell r="D388" t="str">
            <v>the killing of several prey animals too numerous to eat at one sitting</v>
          </cell>
          <cell r="E388">
            <v>4</v>
          </cell>
          <cell r="F388" t="str">
            <v>Y</v>
          </cell>
        </row>
        <row r="389">
          <cell r="A389">
            <v>388</v>
          </cell>
          <cell r="B389" t="str">
            <v>Gray_Wolf</v>
          </cell>
          <cell r="C389" t="str">
            <v>Are Gray Wolves native to North America?</v>
          </cell>
          <cell r="D389" t="str">
            <v>Yes</v>
          </cell>
          <cell r="E389">
            <v>7</v>
          </cell>
          <cell r="F389" t="str">
            <v>Y</v>
          </cell>
        </row>
        <row r="390">
          <cell r="A390">
            <v>389</v>
          </cell>
          <cell r="B390" t="str">
            <v>Gray_Wolf</v>
          </cell>
          <cell r="C390" t="str">
            <v>Are Gray Wolves native to North America?</v>
          </cell>
          <cell r="D390" t="str">
            <v>No. Current theory suggests that it's from Eurasia</v>
          </cell>
          <cell r="E390">
            <v>7</v>
          </cell>
          <cell r="F390" t="str">
            <v>Y</v>
          </cell>
        </row>
        <row r="391">
          <cell r="A391">
            <v>390</v>
          </cell>
          <cell r="B391" t="str">
            <v>Gray_Wolf</v>
          </cell>
          <cell r="C391" t="str">
            <v>Is the Gray Wolf a mammal?</v>
          </cell>
          <cell r="D391" t="str">
            <v>Yes</v>
          </cell>
          <cell r="E391">
            <v>6</v>
          </cell>
          <cell r="F391" t="str">
            <v>Y</v>
          </cell>
        </row>
        <row r="392">
          <cell r="A392">
            <v>391</v>
          </cell>
          <cell r="B392" t="str">
            <v>Gray_Wolf</v>
          </cell>
          <cell r="C392" t="str">
            <v>Are a wolf's teeth its main weapons?</v>
          </cell>
          <cell r="D392" t="str">
            <v>Yes</v>
          </cell>
          <cell r="E392">
            <v>7</v>
          </cell>
          <cell r="F392" t="str">
            <v>Y</v>
          </cell>
        </row>
        <row r="393">
          <cell r="A393">
            <v>392</v>
          </cell>
          <cell r="B393" t="str">
            <v>Gray_Wolf</v>
          </cell>
          <cell r="C393" t="str">
            <v>Are wolves built for stamina?</v>
          </cell>
          <cell r="D393" t="str">
            <v>Yes</v>
          </cell>
          <cell r="E393">
            <v>5</v>
          </cell>
          <cell r="F393" t="str">
            <v>Y</v>
          </cell>
        </row>
        <row r="394">
          <cell r="A394">
            <v>393</v>
          </cell>
          <cell r="B394" t="str">
            <v>Gray_Wolf</v>
          </cell>
          <cell r="C394" t="str">
            <v>Where is the largest gray wolf population thought to be found?</v>
          </cell>
          <cell r="D394" t="str">
            <v>Kazakhstan</v>
          </cell>
          <cell r="E394">
            <v>11</v>
          </cell>
          <cell r="F394" t="str">
            <v>Y</v>
          </cell>
        </row>
        <row r="395">
          <cell r="A395">
            <v>394</v>
          </cell>
          <cell r="B395" t="str">
            <v>Gray_Wolf</v>
          </cell>
          <cell r="C395" t="str">
            <v>To what genus does the gray wolf belong?</v>
          </cell>
          <cell r="D395" t="str">
            <v>Canis</v>
          </cell>
          <cell r="E395">
            <v>8</v>
          </cell>
          <cell r="F395" t="str">
            <v>Y</v>
          </cell>
        </row>
        <row r="396">
          <cell r="A396">
            <v>395</v>
          </cell>
          <cell r="B396" t="str">
            <v>Gray_Wolf</v>
          </cell>
          <cell r="C396" t="str">
            <v>When do wolves molt?</v>
          </cell>
          <cell r="D396" t="str">
            <v>Late Spring or Early Summer</v>
          </cell>
          <cell r="E396">
            <v>4</v>
          </cell>
          <cell r="F396" t="str">
            <v>Y</v>
          </cell>
        </row>
        <row r="397">
          <cell r="A397">
            <v>396</v>
          </cell>
          <cell r="B397" t="str">
            <v>Gray_Wolf</v>
          </cell>
          <cell r="C397" t="str">
            <v>Why is it beneficial for alpha males and females to forcefully prevent other wolves from mating?</v>
          </cell>
          <cell r="D397" t="str">
            <v>A pack can only suppport one littler per year</v>
          </cell>
          <cell r="E397">
            <v>16</v>
          </cell>
          <cell r="F397" t="str">
            <v>N</v>
          </cell>
        </row>
        <row r="398">
          <cell r="A398">
            <v>397</v>
          </cell>
          <cell r="B398" t="str">
            <v>Gray_Wolf</v>
          </cell>
          <cell r="C398" t="str">
            <v>Why is it beneficial for alpha males and females to forcefully prevent other wolves from mating?</v>
          </cell>
          <cell r="D398" t="str">
            <v>The pack tension rises as each mature wolf feels urged to mate</v>
          </cell>
          <cell r="E398">
            <v>16</v>
          </cell>
          <cell r="F398" t="str">
            <v>N</v>
          </cell>
        </row>
        <row r="399">
          <cell r="A399">
            <v>398</v>
          </cell>
          <cell r="B399" t="str">
            <v>Gray_Wolf</v>
          </cell>
          <cell r="C399" t="str">
            <v>What type of tools do biologists use to capture wolves for tagging?</v>
          </cell>
          <cell r="D399" t="str">
            <v>Darting and Foot hold traps</v>
          </cell>
          <cell r="E399">
            <v>12</v>
          </cell>
          <cell r="F399" t="str">
            <v>Y</v>
          </cell>
        </row>
        <row r="400">
          <cell r="A400">
            <v>399</v>
          </cell>
          <cell r="B400" t="str">
            <v>Gray_Wolf</v>
          </cell>
          <cell r="C400" t="str">
            <v>Forward, erect ears and slightly bristle hackles are a sign of what in wolves?</v>
          </cell>
          <cell r="D400" t="str">
            <v>Dominance</v>
          </cell>
          <cell r="E400">
            <v>14</v>
          </cell>
          <cell r="F400" t="str">
            <v>N</v>
          </cell>
        </row>
        <row r="401">
          <cell r="A401">
            <v>400</v>
          </cell>
          <cell r="B401" t="str">
            <v>Grover_Cleveland</v>
          </cell>
          <cell r="C401" t="str">
            <v>Was Grover Cleveland born in New York?</v>
          </cell>
          <cell r="D401" t="str">
            <v>No</v>
          </cell>
          <cell r="E401">
            <v>7</v>
          </cell>
          <cell r="F401" t="str">
            <v>Y</v>
          </cell>
        </row>
        <row r="402">
          <cell r="A402">
            <v>401</v>
          </cell>
          <cell r="B402" t="str">
            <v>Grover_Cleveland</v>
          </cell>
          <cell r="C402" t="str">
            <v>Did Grover Cleveland win the 1884 election?</v>
          </cell>
          <cell r="D402" t="str">
            <v>Yes</v>
          </cell>
          <cell r="E402">
            <v>7</v>
          </cell>
          <cell r="F402" t="str">
            <v>Y</v>
          </cell>
        </row>
        <row r="403">
          <cell r="A403">
            <v>402</v>
          </cell>
          <cell r="B403" t="str">
            <v>Grover_Cleveland</v>
          </cell>
          <cell r="C403" t="str">
            <v>Did Grover Cleveland support women's suffrage?</v>
          </cell>
          <cell r="D403" t="str">
            <v>No</v>
          </cell>
          <cell r="E403">
            <v>6</v>
          </cell>
          <cell r="F403" t="str">
            <v>Y</v>
          </cell>
        </row>
        <row r="404">
          <cell r="A404">
            <v>403</v>
          </cell>
          <cell r="B404" t="str">
            <v>Grover_Cleveland</v>
          </cell>
          <cell r="C404" t="str">
            <v>Where was Grover Cleveland married?</v>
          </cell>
          <cell r="D404" t="str">
            <v>In the White House</v>
          </cell>
          <cell r="E404">
            <v>5</v>
          </cell>
          <cell r="F404" t="str">
            <v>Y</v>
          </cell>
        </row>
        <row r="405">
          <cell r="A405">
            <v>404</v>
          </cell>
          <cell r="B405" t="str">
            <v>Grover_Cleveland</v>
          </cell>
          <cell r="C405" t="str">
            <v>Where was Grover Cleveland married?</v>
          </cell>
          <cell r="D405" t="str">
            <v>in the Blue Room in the White House</v>
          </cell>
          <cell r="E405">
            <v>5</v>
          </cell>
          <cell r="F405" t="str">
            <v>Y</v>
          </cell>
        </row>
        <row r="406">
          <cell r="A406">
            <v>405</v>
          </cell>
          <cell r="B406" t="str">
            <v>Grover_Cleveland</v>
          </cell>
          <cell r="C406" t="str">
            <v>What did Cleveland die from?</v>
          </cell>
          <cell r="D406" t="str">
            <v>A heart attack</v>
          </cell>
          <cell r="E406">
            <v>5</v>
          </cell>
          <cell r="F406" t="str">
            <v>Y</v>
          </cell>
        </row>
        <row r="407">
          <cell r="A407">
            <v>406</v>
          </cell>
          <cell r="B407" t="str">
            <v>Grover_Cleveland</v>
          </cell>
          <cell r="C407" t="str">
            <v>How many years after Cleveland left office did the U.S. win the Spanish-American War?</v>
          </cell>
          <cell r="D407" t="str">
            <v>One Year</v>
          </cell>
          <cell r="E407">
            <v>14</v>
          </cell>
          <cell r="F407" t="str">
            <v>N</v>
          </cell>
        </row>
        <row r="408">
          <cell r="A408">
            <v>407</v>
          </cell>
          <cell r="B408" t="str">
            <v>Grover_Cleveland</v>
          </cell>
          <cell r="C408" t="str">
            <v>How many years after Cleveland left office did the U.S. win the Spanish-American War?</v>
          </cell>
          <cell r="D408" t="str">
            <v>one</v>
          </cell>
          <cell r="E408">
            <v>14</v>
          </cell>
          <cell r="F408" t="str">
            <v>N</v>
          </cell>
        </row>
        <row r="409">
          <cell r="A409">
            <v>408</v>
          </cell>
          <cell r="B409" t="str">
            <v>Grover_Cleveland</v>
          </cell>
          <cell r="C409" t="str">
            <v>What did Cleveland's opponents say in 1884 to counter his innocent image?</v>
          </cell>
          <cell r="D409" t="str">
            <v>That he had fathered an illegitimate child</v>
          </cell>
          <cell r="E409">
            <v>12</v>
          </cell>
          <cell r="F409" t="str">
            <v>Y</v>
          </cell>
        </row>
        <row r="410">
          <cell r="A410">
            <v>409</v>
          </cell>
          <cell r="B410" t="str">
            <v>Grover_Cleveland</v>
          </cell>
          <cell r="C410" t="str">
            <v>What did Cleveland's opponents say in 1884 to counter his innocent image?</v>
          </cell>
          <cell r="D410" t="str">
            <v>that he had fathered an illegitimate child while he was a lawyer in Buffalo</v>
          </cell>
          <cell r="E410">
            <v>12</v>
          </cell>
          <cell r="F410" t="str">
            <v>Y</v>
          </cell>
        </row>
        <row r="411">
          <cell r="A411">
            <v>410</v>
          </cell>
          <cell r="B411" t="str">
            <v>Grover_Cleveland</v>
          </cell>
          <cell r="C411" t="str">
            <v>Who did Cleveland run against in 1884?</v>
          </cell>
          <cell r="D411" t="str">
            <v>former Senator James G. Blaine of Maine</v>
          </cell>
          <cell r="E411">
            <v>7</v>
          </cell>
          <cell r="F411" t="str">
            <v>Y</v>
          </cell>
        </row>
        <row r="412">
          <cell r="A412">
            <v>411</v>
          </cell>
          <cell r="B412" t="str">
            <v>Grover_Cleveland</v>
          </cell>
          <cell r="C412" t="str">
            <v>Who did Cleveland run against in 1884?</v>
          </cell>
          <cell r="D412" t="str">
            <v>James G. Blaine</v>
          </cell>
          <cell r="E412">
            <v>7</v>
          </cell>
          <cell r="F412" t="str">
            <v>Y</v>
          </cell>
        </row>
        <row r="413">
          <cell r="A413">
            <v>412</v>
          </cell>
          <cell r="B413" t="str">
            <v>Grover_Cleveland</v>
          </cell>
          <cell r="C413" t="str">
            <v>Why did Cleveland want to hide his cancer surgery from the public?</v>
          </cell>
          <cell r="D413" t="str">
            <v>To avoid further market panic</v>
          </cell>
          <cell r="E413">
            <v>12</v>
          </cell>
          <cell r="F413" t="str">
            <v>Y</v>
          </cell>
        </row>
        <row r="414">
          <cell r="A414">
            <v>413</v>
          </cell>
          <cell r="B414" t="str">
            <v>Grover_Cleveland</v>
          </cell>
          <cell r="C414" t="str">
            <v>Why did Cleveland want to hide his cancer surgery from the public?</v>
          </cell>
          <cell r="D414" t="str">
            <v>because of the financial depression of the country</v>
          </cell>
          <cell r="E414">
            <v>12</v>
          </cell>
          <cell r="F414" t="str">
            <v>Y</v>
          </cell>
        </row>
        <row r="415">
          <cell r="A415">
            <v>414</v>
          </cell>
          <cell r="B415" t="str">
            <v>Grover_Cleveland</v>
          </cell>
          <cell r="C415" t="str">
            <v>Was Grover Cleveland the twenty-seventh president of the United States?</v>
          </cell>
          <cell r="D415" t="str">
            <v>No</v>
          </cell>
          <cell r="E415">
            <v>10</v>
          </cell>
          <cell r="F415" t="str">
            <v>Y</v>
          </cell>
        </row>
        <row r="416">
          <cell r="A416">
            <v>415</v>
          </cell>
          <cell r="B416" t="str">
            <v>Grover_Cleveland</v>
          </cell>
          <cell r="C416" t="str">
            <v>Is Grover Cleveland honest?</v>
          </cell>
          <cell r="D416" t="str">
            <v>Yes</v>
          </cell>
          <cell r="E416">
            <v>4</v>
          </cell>
          <cell r="F416" t="str">
            <v>Y</v>
          </cell>
        </row>
        <row r="417">
          <cell r="A417">
            <v>416</v>
          </cell>
          <cell r="B417" t="str">
            <v>Grover_Cleveland</v>
          </cell>
          <cell r="C417" t="str">
            <v>Was Grover Cleveland married in the whitehouse?</v>
          </cell>
          <cell r="D417" t="str">
            <v>Yes</v>
          </cell>
          <cell r="E417">
            <v>7</v>
          </cell>
          <cell r="F417" t="str">
            <v>Y</v>
          </cell>
        </row>
        <row r="418">
          <cell r="A418">
            <v>417</v>
          </cell>
          <cell r="B418" t="str">
            <v>Grover_Cleveland</v>
          </cell>
          <cell r="C418" t="str">
            <v>When was he elected sheriff of Erire County, New York?</v>
          </cell>
          <cell r="D418" t="str">
            <v>Yes</v>
          </cell>
          <cell r="E418">
            <v>10</v>
          </cell>
          <cell r="F418" t="str">
            <v>Y</v>
          </cell>
        </row>
        <row r="419">
          <cell r="A419">
            <v>418</v>
          </cell>
          <cell r="B419" t="str">
            <v>Grover_Cleveland</v>
          </cell>
          <cell r="C419" t="str">
            <v>When was he elected sheriff of Erire County, New York?</v>
          </cell>
          <cell r="D419">
            <v>1870</v>
          </cell>
          <cell r="E419">
            <v>10</v>
          </cell>
          <cell r="F419" t="str">
            <v>Y</v>
          </cell>
        </row>
        <row r="420">
          <cell r="A420">
            <v>419</v>
          </cell>
          <cell r="B420" t="str">
            <v>Grover_Cleveland</v>
          </cell>
          <cell r="C420" t="str">
            <v>When did he die?</v>
          </cell>
          <cell r="D420" t="str">
            <v>June 24 1908</v>
          </cell>
          <cell r="E420">
            <v>4</v>
          </cell>
          <cell r="F420" t="str">
            <v>Y</v>
          </cell>
        </row>
        <row r="421">
          <cell r="A421">
            <v>420</v>
          </cell>
          <cell r="B421" t="str">
            <v>Grover_Cleveland</v>
          </cell>
          <cell r="C421" t="str">
            <v>When did he die?</v>
          </cell>
          <cell r="D421">
            <v>1908</v>
          </cell>
          <cell r="E421">
            <v>4</v>
          </cell>
          <cell r="F421" t="str">
            <v>Y</v>
          </cell>
        </row>
        <row r="422">
          <cell r="A422">
            <v>421</v>
          </cell>
          <cell r="B422" t="str">
            <v>Grover_Cleveland</v>
          </cell>
          <cell r="C422" t="str">
            <v>Which election did Grover Cleveland win?</v>
          </cell>
          <cell r="D422" t="str">
            <v>1884 and 1892 presidential elections</v>
          </cell>
          <cell r="E422">
            <v>6</v>
          </cell>
          <cell r="F422" t="str">
            <v>Y</v>
          </cell>
        </row>
        <row r="423">
          <cell r="A423">
            <v>422</v>
          </cell>
          <cell r="B423" t="str">
            <v>Grover_Cleveland</v>
          </cell>
          <cell r="C423" t="str">
            <v>Who were Grover Cleveland's parents?</v>
          </cell>
          <cell r="D423" t="str">
            <v>Cleveland was born in Caldwell, New Jersey to the Reverend Richard Cleveland and Anne Neal</v>
          </cell>
          <cell r="E423">
            <v>5</v>
          </cell>
          <cell r="F423" t="str">
            <v>Y</v>
          </cell>
        </row>
        <row r="424">
          <cell r="A424">
            <v>423</v>
          </cell>
          <cell r="B424" t="str">
            <v>Grover_Cleveland</v>
          </cell>
          <cell r="C424" t="str">
            <v>Who were Grover Cleveland's parents?</v>
          </cell>
          <cell r="D424" t="str">
            <v>Reverend Richard Cleveland and Anne Neal</v>
          </cell>
          <cell r="E424">
            <v>5</v>
          </cell>
          <cell r="F424" t="str">
            <v>Y</v>
          </cell>
        </row>
        <row r="425">
          <cell r="A425">
            <v>424</v>
          </cell>
          <cell r="B425" t="str">
            <v>Grover_Cleveland</v>
          </cell>
          <cell r="C425" t="str">
            <v>How many children did Grover Cleveland have?</v>
          </cell>
          <cell r="D425">
            <v>5</v>
          </cell>
          <cell r="E425">
            <v>7</v>
          </cell>
          <cell r="F425" t="str">
            <v>Y</v>
          </cell>
        </row>
        <row r="426">
          <cell r="A426">
            <v>425</v>
          </cell>
          <cell r="B426" t="str">
            <v>Grover_Cleveland</v>
          </cell>
          <cell r="C426" t="str">
            <v>How many children did Grover Cleveland have?</v>
          </cell>
          <cell r="D426" t="str">
            <v>Six</v>
          </cell>
          <cell r="E426">
            <v>7</v>
          </cell>
          <cell r="F426" t="str">
            <v>Y</v>
          </cell>
        </row>
        <row r="427">
          <cell r="A427">
            <v>426</v>
          </cell>
          <cell r="B427" t="str">
            <v>Grover_Cleveland</v>
          </cell>
          <cell r="C427" t="str">
            <v>Who lost control of his party to the agrarians and silverites in 1896?</v>
          </cell>
          <cell r="D427" t="str">
            <v>Grover Cleveland</v>
          </cell>
          <cell r="E427">
            <v>13</v>
          </cell>
          <cell r="F427" t="str">
            <v>N</v>
          </cell>
        </row>
        <row r="428">
          <cell r="A428">
            <v>427</v>
          </cell>
          <cell r="B428" t="str">
            <v>Grover_Cleveland</v>
          </cell>
          <cell r="C428" t="str">
            <v>Is it true that he sent in federal troops to chicago?</v>
          </cell>
          <cell r="D428" t="str">
            <v>Yes</v>
          </cell>
          <cell r="E428">
            <v>11</v>
          </cell>
          <cell r="F428" t="str">
            <v>Y</v>
          </cell>
        </row>
        <row r="429">
          <cell r="A429">
            <v>428</v>
          </cell>
          <cell r="B429" t="str">
            <v>Grover_Cleveland</v>
          </cell>
          <cell r="C429" t="str">
            <v>Was Cleveland born in Caldwell, New Jersey to the Reverend Richard Cleveland and Anne Neal?</v>
          </cell>
          <cell r="D429" t="str">
            <v>Yes</v>
          </cell>
          <cell r="E429">
            <v>15</v>
          </cell>
          <cell r="F429" t="str">
            <v>N</v>
          </cell>
        </row>
        <row r="430">
          <cell r="A430">
            <v>429</v>
          </cell>
          <cell r="B430" t="str">
            <v>Grover_Cleveland</v>
          </cell>
          <cell r="C430" t="str">
            <v>Was Grover Cleveland elected Sheriff of Erie County, New York?</v>
          </cell>
          <cell r="D430" t="str">
            <v>Yes</v>
          </cell>
          <cell r="E430">
            <v>10</v>
          </cell>
          <cell r="F430" t="str">
            <v>Y</v>
          </cell>
        </row>
        <row r="431">
          <cell r="A431">
            <v>430</v>
          </cell>
          <cell r="B431" t="str">
            <v>Grover_Cleveland</v>
          </cell>
          <cell r="C431" t="str">
            <v>Was Cleveland 's portrait on the U.S. $ 1000 bill from 1928 to 1946 ?</v>
          </cell>
          <cell r="D431" t="str">
            <v>Yes</v>
          </cell>
          <cell r="E431">
            <v>15</v>
          </cell>
          <cell r="F431" t="str">
            <v>N</v>
          </cell>
        </row>
        <row r="432">
          <cell r="A432">
            <v>431</v>
          </cell>
          <cell r="B432" t="str">
            <v>Grover_Cleveland</v>
          </cell>
          <cell r="C432" t="str">
            <v>Is he buried in the Princeton Cemetery of the Nassau Presbyterian Church ?</v>
          </cell>
          <cell r="D432" t="str">
            <v>Yes</v>
          </cell>
          <cell r="E432">
            <v>13</v>
          </cell>
          <cell r="F432" t="str">
            <v>N</v>
          </cell>
        </row>
        <row r="433">
          <cell r="A433">
            <v>432</v>
          </cell>
          <cell r="B433" t="str">
            <v>Grover_Cleveland</v>
          </cell>
          <cell r="C433" t="str">
            <v>Did the Department of the Interior not charge that the rights of way for this land must be returned to the public because the railroads failed to extend their lines according to agreements ?</v>
          </cell>
          <cell r="D433" t="str">
            <v>Yes</v>
          </cell>
          <cell r="E433">
            <v>34</v>
          </cell>
          <cell r="F433" t="str">
            <v>N</v>
          </cell>
        </row>
        <row r="434">
          <cell r="A434">
            <v>433</v>
          </cell>
          <cell r="B434" t="str">
            <v>Grover_Cleveland</v>
          </cell>
          <cell r="C434" t="str">
            <v>Did the team , sedating Cleveland with nitrous oxide -LRB- laughing gas -RRB- , not remove his upper left jaw and portions of his hard palate ?</v>
          </cell>
          <cell r="D434" t="str">
            <v>Yes</v>
          </cell>
          <cell r="E434">
            <v>27</v>
          </cell>
          <cell r="F434" t="str">
            <v>N</v>
          </cell>
        </row>
        <row r="435">
          <cell r="A435">
            <v>434</v>
          </cell>
          <cell r="B435" t="str">
            <v>Henri_Becquerel</v>
          </cell>
          <cell r="C435" t="str">
            <v>He became chief engineer in the Department of Bridges and Highways in what year?</v>
          </cell>
          <cell r="D435" t="str">
            <v>in 1894</v>
          </cell>
          <cell r="E435">
            <v>14</v>
          </cell>
          <cell r="F435" t="str">
            <v>N</v>
          </cell>
        </row>
        <row r="436">
          <cell r="A436">
            <v>435</v>
          </cell>
          <cell r="B436" t="str">
            <v>Henri_Becquerel</v>
          </cell>
          <cell r="C436" t="str">
            <v>What led Becquerel to investigate the spontaneous emission of nuclear radiation?</v>
          </cell>
          <cell r="D436" t="str">
            <v>phographic plates being fully exposed</v>
          </cell>
          <cell r="E436">
            <v>11</v>
          </cell>
          <cell r="F436" t="str">
            <v>Y</v>
          </cell>
        </row>
        <row r="437">
          <cell r="A437">
            <v>436</v>
          </cell>
          <cell r="B437" t="str">
            <v>Henri_Becquerel</v>
          </cell>
          <cell r="C437" t="str">
            <v>Is it true that he married louise d√©sir√©e lorieux in 1890?</v>
          </cell>
          <cell r="D437" t="str">
            <v>Yes</v>
          </cell>
          <cell r="E437">
            <v>11</v>
          </cell>
          <cell r="F437" t="str">
            <v>Y</v>
          </cell>
        </row>
        <row r="438">
          <cell r="A438">
            <v>437</v>
          </cell>
          <cell r="B438" t="str">
            <v>Henri_Becquerel</v>
          </cell>
          <cell r="C438" t="str">
            <v>Is it true that he shared the nobel prize in physics?</v>
          </cell>
          <cell r="D438" t="str">
            <v>Yes</v>
          </cell>
          <cell r="E438">
            <v>11</v>
          </cell>
          <cell r="F438" t="str">
            <v>Y</v>
          </cell>
        </row>
        <row r="439">
          <cell r="A439">
            <v>438</v>
          </cell>
          <cell r="B439" t="str">
            <v>Henri_Becquerel</v>
          </cell>
          <cell r="C439" t="str">
            <v>When did he marry louise d√©sir√©e lorieux?</v>
          </cell>
          <cell r="D439">
            <v>1890</v>
          </cell>
          <cell r="E439">
            <v>7</v>
          </cell>
          <cell r="F439" t="str">
            <v>Y</v>
          </cell>
        </row>
        <row r="440">
          <cell r="A440">
            <v>439</v>
          </cell>
          <cell r="B440" t="str">
            <v>Henri_Becquerel</v>
          </cell>
          <cell r="C440" t="str">
            <v>Was Becquerel elected Permanent Secretary of the Acad√©mie des Sciences?</v>
          </cell>
          <cell r="D440" t="str">
            <v>Yes</v>
          </cell>
          <cell r="E440">
            <v>10</v>
          </cell>
          <cell r="F440" t="str">
            <v>Y</v>
          </cell>
        </row>
        <row r="441">
          <cell r="A441">
            <v>440</v>
          </cell>
          <cell r="B441" t="str">
            <v>Henri_Becquerel</v>
          </cell>
          <cell r="C441" t="str">
            <v>Was Becquerel born in Paris into a family which, including he and his son Jean, produced four generations of scientists?</v>
          </cell>
          <cell r="D441" t="str">
            <v>Yes</v>
          </cell>
          <cell r="E441">
            <v>20</v>
          </cell>
          <cell r="F441" t="str">
            <v>N</v>
          </cell>
        </row>
        <row r="442">
          <cell r="A442">
            <v>441</v>
          </cell>
          <cell r="B442" t="str">
            <v>Henri_Becquerel</v>
          </cell>
          <cell r="C442" t="str">
            <v>Who won the 1903 Nobel Prize in Physics for discovering radioactivity ?</v>
          </cell>
          <cell r="D442" t="str">
            <v>Henri Becquerel</v>
          </cell>
          <cell r="E442">
            <v>12</v>
          </cell>
          <cell r="F442" t="str">
            <v>Y</v>
          </cell>
        </row>
        <row r="443">
          <cell r="A443">
            <v>442</v>
          </cell>
          <cell r="B443" t="str">
            <v>Henri_Becquerel</v>
          </cell>
          <cell r="C443" t="str">
            <v>Did he not die at the age of 55 in Le Croisic ?</v>
          </cell>
          <cell r="D443" t="str">
            <v>Yes he died at the age of 55</v>
          </cell>
          <cell r="E443">
            <v>13</v>
          </cell>
          <cell r="F443" t="str">
            <v>N</v>
          </cell>
        </row>
        <row r="444">
          <cell r="A444">
            <v>443</v>
          </cell>
          <cell r="B444" t="str">
            <v>Henri_Becquerel</v>
          </cell>
          <cell r="C444" t="str">
            <v>Did one places between the phosphorescent substance and the paper a piece of money or a metal screen not pierce with a cut-out design ?</v>
          </cell>
          <cell r="D444" t="str">
            <v>Yes</v>
          </cell>
          <cell r="E444">
            <v>25</v>
          </cell>
          <cell r="F444" t="str">
            <v>N</v>
          </cell>
        </row>
        <row r="445">
          <cell r="A445">
            <v>444</v>
          </cell>
          <cell r="B445" t="str">
            <v>Henri_Becquerel</v>
          </cell>
          <cell r="C445" t="str">
            <v>What happened in 1896?</v>
          </cell>
          <cell r="D445" t="str">
            <v xml:space="preserve"> Becquerel accidentally discovered radioactivity</v>
          </cell>
          <cell r="E445">
            <v>4</v>
          </cell>
          <cell r="F445" t="str">
            <v>Y</v>
          </cell>
        </row>
        <row r="446">
          <cell r="A446">
            <v>445</v>
          </cell>
          <cell r="B446" t="str">
            <v>Henri_Becquerel</v>
          </cell>
          <cell r="C446" t="str">
            <v>What happened with a bromide emulsion in two sheets of very thick black paper?</v>
          </cell>
          <cell r="D446" t="str">
            <v>the plate does not become clouded upon being exposed to the sun for a day</v>
          </cell>
          <cell r="E446">
            <v>14</v>
          </cell>
          <cell r="F446" t="str">
            <v>N</v>
          </cell>
        </row>
        <row r="447">
          <cell r="A447">
            <v>446</v>
          </cell>
          <cell r="B447" t="str">
            <v>Henri_Becquerel</v>
          </cell>
          <cell r="C447" t="str">
            <v>Is there a becquerel crater on the moon and a becquerel crater on mars?</v>
          </cell>
          <cell r="D447" t="str">
            <v>Yes</v>
          </cell>
          <cell r="E447">
            <v>14</v>
          </cell>
          <cell r="F447" t="str">
            <v>N</v>
          </cell>
        </row>
        <row r="448">
          <cell r="A448">
            <v>447</v>
          </cell>
          <cell r="B448" t="str">
            <v>Indonesia</v>
          </cell>
          <cell r="C448" t="str">
            <v>Are the Javanese the largest and politically dominant ethnic group in Indonesia?</v>
          </cell>
          <cell r="D448" t="str">
            <v>Yes</v>
          </cell>
          <cell r="E448">
            <v>12</v>
          </cell>
          <cell r="F448" t="str">
            <v>Y</v>
          </cell>
        </row>
        <row r="449">
          <cell r="A449">
            <v>448</v>
          </cell>
          <cell r="B449" t="str">
            <v>Indonesia</v>
          </cell>
          <cell r="C449" t="str">
            <v>Is Indonesia a monarchy with a presidential system?</v>
          </cell>
          <cell r="D449" t="str">
            <v>No</v>
          </cell>
          <cell r="E449">
            <v>8</v>
          </cell>
          <cell r="F449" t="str">
            <v>Y</v>
          </cell>
        </row>
        <row r="450">
          <cell r="A450">
            <v>449</v>
          </cell>
          <cell r="B450" t="str">
            <v>Indonesia</v>
          </cell>
          <cell r="C450" t="str">
            <v>Did the Japanese invasion and subsequent occupation during WWII end Dutch rule?</v>
          </cell>
          <cell r="D450" t="str">
            <v>Yes</v>
          </cell>
          <cell r="E450">
            <v>12</v>
          </cell>
          <cell r="F450" t="str">
            <v>Y</v>
          </cell>
        </row>
        <row r="451">
          <cell r="A451">
            <v>450</v>
          </cell>
          <cell r="B451" t="str">
            <v>Indonesia</v>
          </cell>
          <cell r="C451" t="str">
            <v>In what year did East Timor secede from Indonesia?</v>
          </cell>
          <cell r="D451">
            <v>1999</v>
          </cell>
          <cell r="E451">
            <v>9</v>
          </cell>
          <cell r="F451" t="str">
            <v>Y</v>
          </cell>
        </row>
        <row r="452">
          <cell r="A452">
            <v>451</v>
          </cell>
          <cell r="B452" t="str">
            <v>Indonesia</v>
          </cell>
          <cell r="C452" t="str">
            <v>When did Islam become the dominant religion in Java and Sumatra?</v>
          </cell>
          <cell r="D452" t="str">
            <v>the end of the 16th century</v>
          </cell>
          <cell r="E452">
            <v>11</v>
          </cell>
          <cell r="F452" t="str">
            <v>Y</v>
          </cell>
        </row>
        <row r="453">
          <cell r="A453">
            <v>452</v>
          </cell>
          <cell r="B453" t="str">
            <v>Indonesia</v>
          </cell>
          <cell r="C453" t="str">
            <v>When did Islam become the dominant religion in Java and Sumatra?</v>
          </cell>
          <cell r="D453" t="str">
            <v>by the end of the 16th century</v>
          </cell>
          <cell r="E453">
            <v>11</v>
          </cell>
          <cell r="F453" t="str">
            <v>Y</v>
          </cell>
        </row>
        <row r="454">
          <cell r="A454">
            <v>453</v>
          </cell>
          <cell r="B454" t="str">
            <v>Indonesia</v>
          </cell>
          <cell r="C454" t="str">
            <v>Does Indonesia have the world's hightest level of biodiversity?</v>
          </cell>
          <cell r="D454" t="str">
            <v>No</v>
          </cell>
          <cell r="E454">
            <v>9</v>
          </cell>
          <cell r="F454" t="str">
            <v>Y</v>
          </cell>
        </row>
        <row r="455">
          <cell r="A455">
            <v>454</v>
          </cell>
          <cell r="B455" t="str">
            <v>Indonesia</v>
          </cell>
          <cell r="C455" t="str">
            <v>Was Indonesia named after it became an independent country?</v>
          </cell>
          <cell r="D455" t="str">
            <v>No</v>
          </cell>
          <cell r="E455">
            <v>9</v>
          </cell>
          <cell r="F455" t="str">
            <v>Y</v>
          </cell>
        </row>
        <row r="456">
          <cell r="A456">
            <v>455</v>
          </cell>
          <cell r="B456" t="str">
            <v>Indonesia</v>
          </cell>
          <cell r="C456" t="str">
            <v>Why did Indonesia break off relations with the People's Republic of China?</v>
          </cell>
          <cell r="D456" t="str">
            <v>because of anti-communist purges early in the Suharto era</v>
          </cell>
          <cell r="E456">
            <v>12</v>
          </cell>
          <cell r="F456" t="str">
            <v>Y</v>
          </cell>
        </row>
        <row r="457">
          <cell r="A457">
            <v>456</v>
          </cell>
          <cell r="B457" t="str">
            <v>Indonesia</v>
          </cell>
          <cell r="C457" t="str">
            <v>Why did Indonesia break off relations with the People's Republic of China?</v>
          </cell>
          <cell r="D457" t="str">
            <v>anti-communist purges early in the Suharto era</v>
          </cell>
          <cell r="E457">
            <v>12</v>
          </cell>
          <cell r="F457" t="str">
            <v>Y</v>
          </cell>
        </row>
        <row r="458">
          <cell r="A458">
            <v>457</v>
          </cell>
          <cell r="B458" t="str">
            <v>Indonesia</v>
          </cell>
          <cell r="C458" t="str">
            <v>Which spice originally attracted Europeans to Indonesia?</v>
          </cell>
          <cell r="D458" t="str">
            <v>nutmeg, cloves, or cubeb pepper</v>
          </cell>
          <cell r="E458">
            <v>7</v>
          </cell>
          <cell r="F458" t="str">
            <v>Y</v>
          </cell>
        </row>
        <row r="459">
          <cell r="A459">
            <v>458</v>
          </cell>
          <cell r="B459" t="str">
            <v>Indonesia</v>
          </cell>
          <cell r="C459" t="str">
            <v>Which spice originally attracted Europeans to Indonesia?</v>
          </cell>
          <cell r="D459" t="str">
            <v>nutmeg, cloves, and cubeb pepper</v>
          </cell>
          <cell r="E459">
            <v>7</v>
          </cell>
          <cell r="F459" t="str">
            <v>Y</v>
          </cell>
        </row>
        <row r="460">
          <cell r="A460">
            <v>459</v>
          </cell>
          <cell r="B460" t="str">
            <v>Indonesia</v>
          </cell>
          <cell r="C460" t="str">
            <v>What is Jakarta?</v>
          </cell>
          <cell r="D460" t="str">
            <v>Indonesia's special capital region</v>
          </cell>
          <cell r="E460">
            <v>3</v>
          </cell>
          <cell r="F460" t="str">
            <v>Y</v>
          </cell>
        </row>
        <row r="461">
          <cell r="A461">
            <v>460</v>
          </cell>
          <cell r="B461" t="str">
            <v>Indonesia</v>
          </cell>
          <cell r="C461" t="str">
            <v>What shares land borders with Papua New Guinea, East Timor and Malaysia?</v>
          </cell>
          <cell r="D461" t="str">
            <v>Indonesia</v>
          </cell>
          <cell r="E461">
            <v>12</v>
          </cell>
          <cell r="F461" t="str">
            <v>Y</v>
          </cell>
        </row>
        <row r="462">
          <cell r="A462">
            <v>461</v>
          </cell>
          <cell r="B462" t="str">
            <v>Indonesia</v>
          </cell>
          <cell r="C462" t="str">
            <v>What are the largest and politically dominant ethnic group?</v>
          </cell>
          <cell r="D462" t="str">
            <v>the Javanese</v>
          </cell>
          <cell r="E462">
            <v>9</v>
          </cell>
          <cell r="F462" t="str">
            <v>Y</v>
          </cell>
        </row>
        <row r="463">
          <cell r="A463">
            <v>462</v>
          </cell>
          <cell r="B463" t="str">
            <v>Indonesia</v>
          </cell>
          <cell r="C463" t="str">
            <v>What happens when the srivijaya kingdom formed trade links?</v>
          </cell>
          <cell r="D463" t="str">
            <v>The indonesian archipelago became an important trade region</v>
          </cell>
          <cell r="E463">
            <v>9</v>
          </cell>
          <cell r="F463" t="str">
            <v>Y</v>
          </cell>
        </row>
        <row r="464">
          <cell r="A464">
            <v>463</v>
          </cell>
          <cell r="B464" t="str">
            <v>Indonesia</v>
          </cell>
          <cell r="C464" t="str">
            <v>Is it true that indonesia has vast areas of wilderness?</v>
          </cell>
          <cell r="D464" t="str">
            <v>Yes</v>
          </cell>
          <cell r="E464">
            <v>10</v>
          </cell>
          <cell r="F464" t="str">
            <v>Y</v>
          </cell>
        </row>
        <row r="465">
          <cell r="A465">
            <v>464</v>
          </cell>
          <cell r="B465" t="str">
            <v>Indonesia</v>
          </cell>
          <cell r="C465" t="str">
            <v>Is Indonesia a republic?</v>
          </cell>
          <cell r="D465" t="str">
            <v>Yes</v>
          </cell>
          <cell r="E465">
            <v>4</v>
          </cell>
          <cell r="F465" t="str">
            <v>Y</v>
          </cell>
        </row>
        <row r="466">
          <cell r="A466">
            <v>465</v>
          </cell>
          <cell r="B466" t="str">
            <v>Indonesia</v>
          </cell>
          <cell r="C466" t="str">
            <v>Are Sports in Indonesia generally male-orientated?</v>
          </cell>
          <cell r="D466" t="str">
            <v>Yes</v>
          </cell>
          <cell r="E466">
            <v>6</v>
          </cell>
          <cell r="F466" t="str">
            <v>Y</v>
          </cell>
        </row>
        <row r="467">
          <cell r="A467">
            <v>466</v>
          </cell>
          <cell r="B467" t="str">
            <v>Indonesia</v>
          </cell>
          <cell r="C467" t="str">
            <v>Is Indonesia the world's largest archipelagic state?</v>
          </cell>
          <cell r="D467" t="str">
            <v>Yes</v>
          </cell>
          <cell r="E467">
            <v>7</v>
          </cell>
          <cell r="F467" t="str">
            <v>Y</v>
          </cell>
        </row>
        <row r="468">
          <cell r="A468">
            <v>467</v>
          </cell>
          <cell r="B468" t="str">
            <v>Indonesia</v>
          </cell>
          <cell r="C468" t="str">
            <v>Are sports in Indonesia generally male-orientated and spectator sports are often associated with illegal gambling ?</v>
          </cell>
          <cell r="D468" t="str">
            <v>Yes</v>
          </cell>
          <cell r="E468">
            <v>16</v>
          </cell>
          <cell r="F468" t="str">
            <v>N</v>
          </cell>
        </row>
        <row r="469">
          <cell r="A469">
            <v>468</v>
          </cell>
          <cell r="B469" t="str">
            <v>Indonesia</v>
          </cell>
          <cell r="C469" t="str">
            <v>Is Pencak Silat an Indonesian martial art ?</v>
          </cell>
          <cell r="D469" t="str">
            <v>Yes</v>
          </cell>
          <cell r="E469">
            <v>8</v>
          </cell>
          <cell r="F469" t="str">
            <v>Y</v>
          </cell>
        </row>
        <row r="470">
          <cell r="A470">
            <v>469</v>
          </cell>
          <cell r="B470" t="str">
            <v>Indonesia</v>
          </cell>
          <cell r="C470" t="str">
            <v>Has Indonesia the world 's largest Muslim population ?</v>
          </cell>
          <cell r="D470" t="str">
            <v>Yes</v>
          </cell>
          <cell r="E470">
            <v>9</v>
          </cell>
          <cell r="F470" t="str">
            <v>Y</v>
          </cell>
        </row>
        <row r="471">
          <cell r="A471">
            <v>470</v>
          </cell>
          <cell r="B471" t="str">
            <v>Indonesia</v>
          </cell>
          <cell r="C471" t="str">
            <v>Who has its own political legislature and governor ?</v>
          </cell>
          <cell r="D471" t="str">
            <v>each province</v>
          </cell>
          <cell r="E471">
            <v>9</v>
          </cell>
          <cell r="F471" t="str">
            <v>Y</v>
          </cell>
        </row>
        <row r="472">
          <cell r="A472">
            <v>471</v>
          </cell>
          <cell r="B472" t="str">
            <v>Indonesia</v>
          </cell>
          <cell r="C472" t="str">
            <v>Is it the world 's largest archipelagic state?</v>
          </cell>
          <cell r="D472" t="str">
            <v>Yes</v>
          </cell>
          <cell r="E472">
            <v>8</v>
          </cell>
          <cell r="F472" t="str">
            <v>Y</v>
          </cell>
        </row>
        <row r="473">
          <cell r="A473">
            <v>472</v>
          </cell>
          <cell r="B473" t="str">
            <v>Indonesia</v>
          </cell>
          <cell r="C473" t="str">
            <v>Is it the world 's fourth most populous country and the most populous muslim-majority nation?</v>
          </cell>
          <cell r="D473" t="str">
            <v>Yes</v>
          </cell>
          <cell r="E473">
            <v>15</v>
          </cell>
          <cell r="F473" t="str">
            <v>N</v>
          </cell>
        </row>
        <row r="474">
          <cell r="A474">
            <v>473</v>
          </cell>
          <cell r="B474" t="str">
            <v>James_Monroe</v>
          </cell>
          <cell r="C474" t="str">
            <v>Is James Monrow the fifth president of US?</v>
          </cell>
          <cell r="D474" t="str">
            <v>Yes</v>
          </cell>
          <cell r="E474">
            <v>8</v>
          </cell>
          <cell r="F474" t="str">
            <v>Y</v>
          </cell>
        </row>
        <row r="475">
          <cell r="A475">
            <v>474</v>
          </cell>
          <cell r="B475" t="str">
            <v>James_Monroe</v>
          </cell>
          <cell r="C475" t="str">
            <v>What is the first word on the page?</v>
          </cell>
          <cell r="D475" t="str">
            <v>James</v>
          </cell>
          <cell r="E475">
            <v>8</v>
          </cell>
          <cell r="F475" t="str">
            <v>Y</v>
          </cell>
        </row>
        <row r="476">
          <cell r="A476">
            <v>475</v>
          </cell>
          <cell r="B476" t="str">
            <v>James_Monroe</v>
          </cell>
          <cell r="C476" t="str">
            <v>What is the first word on the page?</v>
          </cell>
          <cell r="D476" t="str">
            <v>James_Monroe</v>
          </cell>
          <cell r="E476">
            <v>8</v>
          </cell>
          <cell r="F476" t="str">
            <v>Y</v>
          </cell>
        </row>
        <row r="477">
          <cell r="A477">
            <v>476</v>
          </cell>
          <cell r="B477" t="str">
            <v>James_Monroe</v>
          </cell>
          <cell r="C477" t="str">
            <v>What is the first number on the page?</v>
          </cell>
          <cell r="D477">
            <v>28</v>
          </cell>
          <cell r="E477">
            <v>8</v>
          </cell>
          <cell r="F477" t="str">
            <v>Y</v>
          </cell>
        </row>
        <row r="478">
          <cell r="A478">
            <v>477</v>
          </cell>
          <cell r="B478" t="str">
            <v>James_Monroe</v>
          </cell>
          <cell r="C478" t="str">
            <v>When did Monroe's presidency expired?</v>
          </cell>
          <cell r="D478" t="str">
            <v>March 4, 1825</v>
          </cell>
          <cell r="E478">
            <v>5</v>
          </cell>
          <cell r="F478" t="str">
            <v>Y</v>
          </cell>
        </row>
        <row r="479">
          <cell r="A479">
            <v>478</v>
          </cell>
          <cell r="B479" t="str">
            <v>James_Monroe</v>
          </cell>
          <cell r="C479" t="str">
            <v>What is Monroe's father's name?</v>
          </cell>
          <cell r="D479" t="str">
            <v>Spence</v>
          </cell>
          <cell r="E479">
            <v>5</v>
          </cell>
          <cell r="F479" t="str">
            <v>Y</v>
          </cell>
        </row>
        <row r="480">
          <cell r="A480">
            <v>479</v>
          </cell>
          <cell r="B480" t="str">
            <v>James_Monroe</v>
          </cell>
          <cell r="C480" t="str">
            <v>What is Monroe's father's name?</v>
          </cell>
          <cell r="D480" t="str">
            <v>Spence Monroe</v>
          </cell>
          <cell r="E480">
            <v>5</v>
          </cell>
          <cell r="F480" t="str">
            <v>Y</v>
          </cell>
        </row>
        <row r="481">
          <cell r="A481">
            <v>480</v>
          </cell>
          <cell r="B481" t="str">
            <v>James_Monroe</v>
          </cell>
          <cell r="C481" t="str">
            <v>What is Monroe's daughter's name?</v>
          </cell>
          <cell r="D481" t="str">
            <v>Maria Hester Monroe Gouverneur</v>
          </cell>
          <cell r="E481">
            <v>5</v>
          </cell>
          <cell r="F481" t="str">
            <v>Y</v>
          </cell>
        </row>
        <row r="482">
          <cell r="A482">
            <v>481</v>
          </cell>
          <cell r="B482" t="str">
            <v>James_Monroe</v>
          </cell>
          <cell r="C482" t="str">
            <v>What does "Era of Good Feelings" refers to?</v>
          </cell>
          <cell r="D482" t="str">
            <v>Reduced tension</v>
          </cell>
          <cell r="E482">
            <v>8</v>
          </cell>
          <cell r="F482" t="str">
            <v>Y</v>
          </cell>
        </row>
        <row r="483">
          <cell r="A483">
            <v>482</v>
          </cell>
          <cell r="B483" t="str">
            <v>James_Monroe</v>
          </cell>
          <cell r="C483" t="str">
            <v>What does "Era of Good Feelings" refers to?</v>
          </cell>
          <cell r="D483" t="str">
            <v>Monroe allowed his political base to decay, which reduced tensions and led to the naming of his era as the "Era of Good Feelings"</v>
          </cell>
          <cell r="E483">
            <v>8</v>
          </cell>
          <cell r="F483" t="str">
            <v>Y</v>
          </cell>
        </row>
        <row r="484">
          <cell r="A484">
            <v>483</v>
          </cell>
          <cell r="B484" t="str">
            <v>James_Monroe</v>
          </cell>
          <cell r="C484" t="str">
            <v>Did Monroe' wedding happen at the Trinity Church in New York?</v>
          </cell>
          <cell r="D484" t="str">
            <v>Yes</v>
          </cell>
          <cell r="E484">
            <v>11</v>
          </cell>
          <cell r="F484" t="str">
            <v>Y</v>
          </cell>
        </row>
        <row r="485">
          <cell r="A485">
            <v>484</v>
          </cell>
          <cell r="B485" t="str">
            <v>James_Monroe</v>
          </cell>
          <cell r="C485" t="str">
            <v>What is Monroe Doctrine?</v>
          </cell>
          <cell r="D485" t="str">
            <v>A doctrine declaring U.S. opposition to European interference in the Americas</v>
          </cell>
          <cell r="E485">
            <v>4</v>
          </cell>
          <cell r="F485" t="str">
            <v>Y</v>
          </cell>
        </row>
        <row r="486">
          <cell r="A486">
            <v>485</v>
          </cell>
          <cell r="B486" t="str">
            <v>James_Monroe</v>
          </cell>
          <cell r="C486" t="str">
            <v>What is Monroe Doctrine?</v>
          </cell>
          <cell r="D486" t="str">
            <v xml:space="preserve">In it, Monroe proclaimed the Americas should be free from future European colonization and free from European interference in sovereign countries' affairs. It further stated the United States' intention to stay neutral in European wars and wars between European powers and their colonies, but to consider any new colonies or interference with independent countries in the Americas as hostile acts toward the United States. </v>
          </cell>
          <cell r="E486">
            <v>4</v>
          </cell>
          <cell r="F486" t="str">
            <v>Y</v>
          </cell>
        </row>
        <row r="487">
          <cell r="A487">
            <v>486</v>
          </cell>
          <cell r="B487" t="str">
            <v>James_Monroe</v>
          </cell>
          <cell r="C487" t="str">
            <v>Was James Monroe President of the United States?</v>
          </cell>
          <cell r="D487" t="str">
            <v>Yes</v>
          </cell>
          <cell r="E487">
            <v>8</v>
          </cell>
          <cell r="F487" t="str">
            <v>Y</v>
          </cell>
        </row>
        <row r="488">
          <cell r="A488">
            <v>487</v>
          </cell>
          <cell r="B488" t="str">
            <v>James_Monroe</v>
          </cell>
          <cell r="C488" t="str">
            <v>Did James Monroe attend the College of William and Mary?</v>
          </cell>
          <cell r="D488" t="str">
            <v>Yes</v>
          </cell>
          <cell r="E488">
            <v>10</v>
          </cell>
          <cell r="F488" t="str">
            <v>Y</v>
          </cell>
        </row>
        <row r="489">
          <cell r="A489">
            <v>488</v>
          </cell>
          <cell r="B489" t="str">
            <v>James_Monroe</v>
          </cell>
          <cell r="C489" t="str">
            <v>Did James Monroe fight in the Continental Army?</v>
          </cell>
          <cell r="D489" t="str">
            <v>Yes</v>
          </cell>
          <cell r="E489">
            <v>8</v>
          </cell>
          <cell r="F489" t="str">
            <v>Y</v>
          </cell>
        </row>
        <row r="490">
          <cell r="A490">
            <v>489</v>
          </cell>
          <cell r="B490" t="str">
            <v>James_Monroe</v>
          </cell>
          <cell r="C490" t="str">
            <v>Where was James Monroe born?</v>
          </cell>
          <cell r="D490" t="str">
            <v>Westmoreland County, Virginia</v>
          </cell>
          <cell r="E490">
            <v>5</v>
          </cell>
          <cell r="F490" t="str">
            <v>Y</v>
          </cell>
        </row>
        <row r="491">
          <cell r="A491">
            <v>490</v>
          </cell>
          <cell r="B491" t="str">
            <v>James_Monroe</v>
          </cell>
          <cell r="C491" t="str">
            <v>Where was James Monroe shot?</v>
          </cell>
          <cell r="D491" t="str">
            <v>at the Battle of Trenton, in his left shoulder</v>
          </cell>
          <cell r="E491">
            <v>5</v>
          </cell>
          <cell r="F491" t="str">
            <v>Y</v>
          </cell>
        </row>
        <row r="492">
          <cell r="A492">
            <v>491</v>
          </cell>
          <cell r="B492" t="str">
            <v>James_Monroe</v>
          </cell>
          <cell r="C492" t="str">
            <v>Where was James Monroe shot?</v>
          </cell>
          <cell r="D492" t="str">
            <v>The Battle of Trenton</v>
          </cell>
          <cell r="E492">
            <v>5</v>
          </cell>
          <cell r="F492" t="str">
            <v>Y</v>
          </cell>
        </row>
        <row r="493">
          <cell r="A493">
            <v>492</v>
          </cell>
          <cell r="B493" t="str">
            <v>James_Monroe</v>
          </cell>
          <cell r="C493" t="str">
            <v>Who did James Monroe marry?</v>
          </cell>
          <cell r="D493" t="str">
            <v>Elizabeth Kortright</v>
          </cell>
          <cell r="E493">
            <v>5</v>
          </cell>
          <cell r="F493" t="str">
            <v>Y</v>
          </cell>
        </row>
        <row r="494">
          <cell r="A494">
            <v>493</v>
          </cell>
          <cell r="B494" t="str">
            <v>James_Monroe</v>
          </cell>
          <cell r="C494" t="str">
            <v>What did James Monroe do before being elected governor?</v>
          </cell>
          <cell r="D494" t="str">
            <v>He practiced law in Virginia</v>
          </cell>
          <cell r="E494">
            <v>9</v>
          </cell>
          <cell r="F494" t="str">
            <v>Y</v>
          </cell>
        </row>
        <row r="495">
          <cell r="A495">
            <v>494</v>
          </cell>
          <cell r="B495" t="str">
            <v>James_Monroe</v>
          </cell>
          <cell r="C495" t="str">
            <v>What did James Monroe do before being elected governor?</v>
          </cell>
          <cell r="D495" t="str">
            <v>He practiced law</v>
          </cell>
          <cell r="E495">
            <v>9</v>
          </cell>
          <cell r="F495" t="str">
            <v>Y</v>
          </cell>
        </row>
        <row r="496">
          <cell r="A496">
            <v>495</v>
          </cell>
          <cell r="B496" t="str">
            <v>James_Monroe</v>
          </cell>
          <cell r="C496" t="str">
            <v>In which years were John Monroe elected as President?</v>
          </cell>
          <cell r="D496" t="str">
            <v>1817-1825</v>
          </cell>
          <cell r="E496">
            <v>9</v>
          </cell>
          <cell r="F496" t="str">
            <v>Y</v>
          </cell>
        </row>
        <row r="497">
          <cell r="A497">
            <v>496</v>
          </cell>
          <cell r="B497" t="str">
            <v>James_Monroe</v>
          </cell>
          <cell r="C497" t="str">
            <v>Who was John Monroe standing behind in the painting of  Washington Crossing the Delaware?</v>
          </cell>
          <cell r="D497" t="str">
            <v>George Washington</v>
          </cell>
          <cell r="E497">
            <v>15</v>
          </cell>
          <cell r="F497" t="str">
            <v>N</v>
          </cell>
        </row>
        <row r="498">
          <cell r="A498">
            <v>497</v>
          </cell>
          <cell r="B498" t="str">
            <v>James_Monroe</v>
          </cell>
          <cell r="C498" t="str">
            <v>When was James Monroe appointed to Secretary of War?</v>
          </cell>
          <cell r="D498">
            <v>1814</v>
          </cell>
          <cell r="E498">
            <v>9</v>
          </cell>
          <cell r="F498" t="str">
            <v>Y</v>
          </cell>
        </row>
        <row r="499">
          <cell r="A499">
            <v>498</v>
          </cell>
          <cell r="B499" t="str">
            <v>James_Monroe</v>
          </cell>
          <cell r="C499" t="str">
            <v>When did James Monroe die?</v>
          </cell>
          <cell r="D499" t="str">
            <v>July 4, 1831</v>
          </cell>
          <cell r="E499">
            <v>5</v>
          </cell>
          <cell r="F499" t="str">
            <v>Y</v>
          </cell>
        </row>
        <row r="500">
          <cell r="A500">
            <v>499</v>
          </cell>
          <cell r="B500" t="str">
            <v>James_Monroe</v>
          </cell>
          <cell r="C500" t="str">
            <v>When did James Monroe graduate from William and Mary?</v>
          </cell>
          <cell r="D500">
            <v>1776</v>
          </cell>
          <cell r="E500">
            <v>9</v>
          </cell>
          <cell r="F500" t="str">
            <v>Y</v>
          </cell>
        </row>
        <row r="501">
          <cell r="A501">
            <v>500</v>
          </cell>
          <cell r="B501" t="str">
            <v>James_Monroe</v>
          </cell>
          <cell r="C501" t="str">
            <v>When was James Monroe elected president?</v>
          </cell>
          <cell r="D501" t="str">
            <v>Monroe was elected president in the election of 1816, and re-elected in 1820</v>
          </cell>
          <cell r="E501">
            <v>6</v>
          </cell>
          <cell r="F501" t="str">
            <v>Y</v>
          </cell>
        </row>
        <row r="502">
          <cell r="A502">
            <v>501</v>
          </cell>
          <cell r="B502" t="str">
            <v>James_Monroe</v>
          </cell>
          <cell r="C502" t="str">
            <v>Which property did James Monroe sell in 1817?</v>
          </cell>
          <cell r="D502" t="str">
            <v>Monroe Hill on the grounds of the University of Virginia</v>
          </cell>
          <cell r="E502">
            <v>8</v>
          </cell>
          <cell r="F502" t="str">
            <v>Y</v>
          </cell>
        </row>
        <row r="503">
          <cell r="A503">
            <v>502</v>
          </cell>
          <cell r="B503" t="str">
            <v>James_Monroe</v>
          </cell>
          <cell r="C503" t="str">
            <v>When did James Monroe introduce the Monroe Doctrine?</v>
          </cell>
          <cell r="D503" t="str">
            <v>December 2, 1823</v>
          </cell>
          <cell r="E503">
            <v>8</v>
          </cell>
          <cell r="F503" t="str">
            <v>Y</v>
          </cell>
        </row>
        <row r="504">
          <cell r="A504">
            <v>503</v>
          </cell>
          <cell r="B504" t="str">
            <v>James_Monroe</v>
          </cell>
          <cell r="C504" t="str">
            <v>Who did James Monroe live with in New York City?</v>
          </cell>
          <cell r="D504" t="str">
            <v>His daughter Maria Hester Monroe Gouverneur</v>
          </cell>
          <cell r="E504">
            <v>10</v>
          </cell>
          <cell r="F504" t="str">
            <v>Y</v>
          </cell>
        </row>
        <row r="505">
          <cell r="A505">
            <v>504</v>
          </cell>
          <cell r="B505" t="str">
            <v>James_Monroe</v>
          </cell>
          <cell r="C505" t="str">
            <v>What did James Monroe's letters not contain?</v>
          </cell>
          <cell r="D505" t="str">
            <v>No letters survive in which he might have discussed his religious beliefs</v>
          </cell>
          <cell r="E505">
            <v>7</v>
          </cell>
          <cell r="F505" t="str">
            <v>Y</v>
          </cell>
        </row>
        <row r="506">
          <cell r="A506">
            <v>505</v>
          </cell>
          <cell r="B506" t="str">
            <v>James_Monroe</v>
          </cell>
          <cell r="C506" t="str">
            <v>What was the result of the rejection of the Jay Treaty?</v>
          </cell>
          <cell r="D506" t="str">
            <v xml:space="preserve">As a result, the two nations moved closer toward the War of 1812. </v>
          </cell>
          <cell r="E506">
            <v>11</v>
          </cell>
          <cell r="F506" t="str">
            <v>Y</v>
          </cell>
        </row>
        <row r="507">
          <cell r="A507">
            <v>506</v>
          </cell>
          <cell r="B507" t="str">
            <v>James_Monroe</v>
          </cell>
          <cell r="C507" t="str">
            <v>Who is depicted holding the flag in the famous painting of Washington Crossing the Delaware?</v>
          </cell>
          <cell r="D507" t="str">
            <v>Monroe</v>
          </cell>
          <cell r="E507">
            <v>15</v>
          </cell>
          <cell r="F507" t="str">
            <v>N</v>
          </cell>
        </row>
        <row r="508">
          <cell r="A508">
            <v>507</v>
          </cell>
          <cell r="B508" t="str">
            <v>James_Monroe</v>
          </cell>
          <cell r="C508" t="str">
            <v>What dwindled and eventually died out, starting with the Hartford Convention?</v>
          </cell>
          <cell r="D508" t="str">
            <v>The Federalist Party</v>
          </cell>
          <cell r="E508">
            <v>11</v>
          </cell>
          <cell r="F508" t="str">
            <v>Y</v>
          </cell>
        </row>
        <row r="509">
          <cell r="A509">
            <v>508</v>
          </cell>
          <cell r="B509" t="str">
            <v>James_Monroe</v>
          </cell>
          <cell r="C509" t="str">
            <v>Is it true that he practiced law in fredericksburg?</v>
          </cell>
          <cell r="D509" t="str">
            <v>Yes</v>
          </cell>
          <cell r="E509">
            <v>9</v>
          </cell>
          <cell r="F509" t="str">
            <v>Y</v>
          </cell>
        </row>
        <row r="510">
          <cell r="A510">
            <v>509</v>
          </cell>
          <cell r="B510" t="str">
            <v>James_Monroe</v>
          </cell>
          <cell r="C510" t="str">
            <v>What did James Monroe make in 1817?</v>
          </cell>
          <cell r="D510" t="str">
            <v>two long tours</v>
          </cell>
          <cell r="E510">
            <v>7</v>
          </cell>
          <cell r="F510" t="str">
            <v>Y</v>
          </cell>
        </row>
        <row r="511">
          <cell r="A511">
            <v>510</v>
          </cell>
          <cell r="B511" t="str">
            <v>James_Monroe</v>
          </cell>
          <cell r="C511" t="str">
            <v>Was Monroe anticlerical?</v>
          </cell>
          <cell r="D511" t="str">
            <v>No</v>
          </cell>
          <cell r="E511">
            <v>3</v>
          </cell>
          <cell r="F511" t="str">
            <v>Y</v>
          </cell>
        </row>
        <row r="512">
          <cell r="A512">
            <v>511</v>
          </cell>
          <cell r="B512" t="str">
            <v>James_Monroe</v>
          </cell>
          <cell r="C512" t="str">
            <v>Was Monroe appointed Minister to France from 1794 to 1796?</v>
          </cell>
          <cell r="D512" t="str">
            <v>Yes</v>
          </cell>
          <cell r="E512">
            <v>10</v>
          </cell>
          <cell r="F512" t="str">
            <v>Y</v>
          </cell>
        </row>
        <row r="513">
          <cell r="A513">
            <v>512</v>
          </cell>
          <cell r="B513" t="str">
            <v>James_Monroe</v>
          </cell>
          <cell r="C513" t="str">
            <v>What expired on March?</v>
          </cell>
          <cell r="D513" t="str">
            <v>Monroe's presidency</v>
          </cell>
          <cell r="E513">
            <v>4</v>
          </cell>
          <cell r="F513" t="str">
            <v>Y</v>
          </cell>
        </row>
        <row r="514">
          <cell r="A514">
            <v>513</v>
          </cell>
          <cell r="B514" t="str">
            <v>James_Monroe</v>
          </cell>
          <cell r="C514" t="str">
            <v>Had Monroe racked up many debts during his years of public life ?</v>
          </cell>
          <cell r="D514" t="str">
            <v>Yes</v>
          </cell>
          <cell r="E514">
            <v>13</v>
          </cell>
          <cell r="F514" t="str">
            <v>N</v>
          </cell>
        </row>
        <row r="515">
          <cell r="A515">
            <v>514</v>
          </cell>
          <cell r="B515" t="str">
            <v>James_Monroe</v>
          </cell>
          <cell r="C515" t="str">
            <v>Who dismantled partisan and sectional coalitions ?</v>
          </cell>
          <cell r="D515" t="str">
            <v>many congressmen</v>
          </cell>
          <cell r="E515">
            <v>7</v>
          </cell>
          <cell r="F515" t="str">
            <v>Y</v>
          </cell>
        </row>
        <row r="516">
          <cell r="A516">
            <v>515</v>
          </cell>
          <cell r="B516" t="str">
            <v>James_Monroe</v>
          </cell>
          <cell r="C516" t="str">
            <v>What happened in 1811?</v>
          </cell>
          <cell r="D516" t="str">
            <v>Monroe returned to the Virginia House of Delegates and was elected to another term as governor of Virginia</v>
          </cell>
          <cell r="E516">
            <v>4</v>
          </cell>
          <cell r="F516" t="str">
            <v>Y</v>
          </cell>
        </row>
        <row r="517">
          <cell r="A517">
            <v>516</v>
          </cell>
          <cell r="B517" t="str">
            <v>James_Monroe</v>
          </cell>
          <cell r="C517" t="str">
            <v>What happened in the election of 1816?</v>
          </cell>
          <cell r="D517" t="str">
            <v>Monroe was elected president</v>
          </cell>
          <cell r="E517">
            <v>7</v>
          </cell>
          <cell r="F517" t="str">
            <v>Y</v>
          </cell>
        </row>
        <row r="518">
          <cell r="A518">
            <v>517</v>
          </cell>
          <cell r="B518" t="str">
            <v>James_Watt</v>
          </cell>
          <cell r="C518" t="str">
            <v>Who died in childbirth in 1772?</v>
          </cell>
          <cell r="D518" t="str">
            <v>Margaret Miller</v>
          </cell>
          <cell r="E518">
            <v>6</v>
          </cell>
          <cell r="F518" t="str">
            <v>Y</v>
          </cell>
        </row>
        <row r="519">
          <cell r="A519">
            <v>518</v>
          </cell>
          <cell r="B519" t="str">
            <v>James_Watt</v>
          </cell>
          <cell r="C519" t="str">
            <v>Who died in 1832?</v>
          </cell>
          <cell r="D519" t="str">
            <v>Margaret Miller</v>
          </cell>
          <cell r="E519">
            <v>4</v>
          </cell>
          <cell r="F519" t="str">
            <v>Y</v>
          </cell>
        </row>
        <row r="520">
          <cell r="A520">
            <v>519</v>
          </cell>
          <cell r="B520" t="str">
            <v>James_Watt</v>
          </cell>
          <cell r="C520" t="str">
            <v>Is watt commemorated by statuary in George Square, Glasgow and Princes Street, Edinburgh?</v>
          </cell>
          <cell r="D520" t="str">
            <v>Yes</v>
          </cell>
          <cell r="E520">
            <v>13</v>
          </cell>
          <cell r="F520" t="str">
            <v>N</v>
          </cell>
        </row>
        <row r="521">
          <cell r="A521">
            <v>520</v>
          </cell>
          <cell r="B521" t="str">
            <v>James_Watt</v>
          </cell>
          <cell r="C521" t="str">
            <v>Was watt a gentleman, greatly respected by other prominent men of the Industrial Revolution?</v>
          </cell>
          <cell r="D521" t="str">
            <v>Yes</v>
          </cell>
          <cell r="E521">
            <v>14</v>
          </cell>
          <cell r="F521" t="str">
            <v>N</v>
          </cell>
        </row>
        <row r="522">
          <cell r="A522">
            <v>521</v>
          </cell>
          <cell r="B522" t="str">
            <v>James_Watt</v>
          </cell>
          <cell r="C522" t="str">
            <v>Was watt a fellow of the Royal Society of Edinburgh and the Royal Society of London?</v>
          </cell>
          <cell r="D522" t="str">
            <v>Yes</v>
          </cell>
          <cell r="E522">
            <v>16</v>
          </cell>
          <cell r="F522" t="str">
            <v>N</v>
          </cell>
        </row>
        <row r="523">
          <cell r="A523">
            <v>522</v>
          </cell>
          <cell r="B523" t="str">
            <v>James_Watt</v>
          </cell>
          <cell r="C523" t="str">
            <v>Four years after opening his shop , Watt began what?</v>
          </cell>
          <cell r="D523" t="str">
            <v>Watt began to experiment with steam after his friend, Professor John Robison, called his attention to it</v>
          </cell>
          <cell r="E523">
            <v>10</v>
          </cell>
          <cell r="F523" t="str">
            <v>Y</v>
          </cell>
        </row>
        <row r="524">
          <cell r="A524">
            <v>523</v>
          </cell>
          <cell r="B524" t="str">
            <v>James_Watt</v>
          </cell>
          <cell r="C524" t="str">
            <v>Was Watt ranked 22nd in Michael H. Hart 's list of the most influential figures in history ?</v>
          </cell>
          <cell r="D524" t="str">
            <v>Yes</v>
          </cell>
          <cell r="E524">
            <v>18</v>
          </cell>
          <cell r="F524" t="str">
            <v>N</v>
          </cell>
        </row>
        <row r="525">
          <cell r="A525">
            <v>524</v>
          </cell>
          <cell r="B525" t="str">
            <v>John_Adams</v>
          </cell>
          <cell r="C525" t="str">
            <v>Did John Adams represent the Continental Congress in Europe?</v>
          </cell>
          <cell r="D525" t="str">
            <v>Yes</v>
          </cell>
          <cell r="E525">
            <v>9</v>
          </cell>
          <cell r="F525" t="str">
            <v>Y</v>
          </cell>
        </row>
        <row r="526">
          <cell r="A526">
            <v>525</v>
          </cell>
          <cell r="B526" t="str">
            <v>John_Adams</v>
          </cell>
          <cell r="C526" t="str">
            <v>Was Adams raised Congregationalist?</v>
          </cell>
          <cell r="D526" t="str">
            <v>Yes</v>
          </cell>
          <cell r="E526">
            <v>4</v>
          </cell>
          <cell r="F526" t="str">
            <v>Y</v>
          </cell>
        </row>
        <row r="527">
          <cell r="A527">
            <v>526</v>
          </cell>
          <cell r="B527" t="str">
            <v>John_Adams</v>
          </cell>
          <cell r="C527" t="str">
            <v>Was Adams an opponent of the Stamp Act?</v>
          </cell>
          <cell r="D527" t="str">
            <v>Yes</v>
          </cell>
          <cell r="E527">
            <v>8</v>
          </cell>
          <cell r="F527" t="str">
            <v>Y</v>
          </cell>
        </row>
        <row r="528">
          <cell r="A528">
            <v>527</v>
          </cell>
          <cell r="B528" t="str">
            <v>John_Adams</v>
          </cell>
          <cell r="C528" t="str">
            <v>When did Adams graduate from college?</v>
          </cell>
          <cell r="D528">
            <v>1755</v>
          </cell>
          <cell r="E528">
            <v>6</v>
          </cell>
          <cell r="F528" t="str">
            <v>Y</v>
          </cell>
        </row>
        <row r="529">
          <cell r="A529">
            <v>528</v>
          </cell>
          <cell r="B529" t="str">
            <v>John_Adams</v>
          </cell>
          <cell r="C529" t="str">
            <v>Who was on the committee with Adams to draft  a Declaration of Independence?</v>
          </cell>
          <cell r="D529" t="str">
            <v>Thomas Jefferson, Benjamin Franklin, Robert R. Livingston and Roger Sherman</v>
          </cell>
          <cell r="E529">
            <v>14</v>
          </cell>
          <cell r="F529" t="str">
            <v>N</v>
          </cell>
        </row>
        <row r="530">
          <cell r="A530">
            <v>529</v>
          </cell>
          <cell r="B530" t="str">
            <v>John_Adams</v>
          </cell>
          <cell r="C530" t="str">
            <v>What did Jefferson call John Adams?</v>
          </cell>
          <cell r="D530" t="str">
            <v>The "Colossus of Independence"</v>
          </cell>
          <cell r="E530">
            <v>6</v>
          </cell>
          <cell r="F530" t="str">
            <v>Y</v>
          </cell>
        </row>
        <row r="531">
          <cell r="A531">
            <v>530</v>
          </cell>
          <cell r="B531" t="str">
            <v>John_Adams</v>
          </cell>
          <cell r="C531" t="str">
            <v>What did Jefferson call John Adams?</v>
          </cell>
          <cell r="D531" t="str">
            <v>Colossus of Independence</v>
          </cell>
          <cell r="E531">
            <v>6</v>
          </cell>
          <cell r="F531" t="str">
            <v>Y</v>
          </cell>
        </row>
        <row r="532">
          <cell r="A532">
            <v>531</v>
          </cell>
          <cell r="B532" t="str">
            <v>John_Adams</v>
          </cell>
          <cell r="C532" t="str">
            <v>What was Adams' political party?</v>
          </cell>
          <cell r="D532" t="str">
            <v>The Federalist Party</v>
          </cell>
          <cell r="E532">
            <v>5</v>
          </cell>
          <cell r="F532" t="str">
            <v>Y</v>
          </cell>
        </row>
        <row r="533">
          <cell r="A533">
            <v>532</v>
          </cell>
          <cell r="B533" t="str">
            <v>John_Adams</v>
          </cell>
          <cell r="C533" t="str">
            <v>What was Adams' political party?</v>
          </cell>
          <cell r="D533" t="str">
            <v>Federalist</v>
          </cell>
          <cell r="E533">
            <v>5</v>
          </cell>
          <cell r="F533" t="str">
            <v>Y</v>
          </cell>
        </row>
        <row r="534">
          <cell r="A534">
            <v>533</v>
          </cell>
          <cell r="B534" t="str">
            <v>John_Adams</v>
          </cell>
          <cell r="C534" t="str">
            <v>Was Adams the first to introduce a bicameral legislature?</v>
          </cell>
          <cell r="D534" t="str">
            <v>Yes</v>
          </cell>
          <cell r="E534">
            <v>9</v>
          </cell>
          <cell r="F534" t="str">
            <v>Y</v>
          </cell>
        </row>
        <row r="535">
          <cell r="A535">
            <v>534</v>
          </cell>
          <cell r="B535" t="str">
            <v>John_Adams</v>
          </cell>
          <cell r="C535" t="str">
            <v>Did John Adams get along with Alexander Hamilton?</v>
          </cell>
          <cell r="D535" t="str">
            <v>No</v>
          </cell>
          <cell r="E535">
            <v>8</v>
          </cell>
          <cell r="F535" t="str">
            <v>Y</v>
          </cell>
        </row>
        <row r="536">
          <cell r="A536">
            <v>535</v>
          </cell>
          <cell r="B536" t="str">
            <v>John_Adams</v>
          </cell>
          <cell r="C536" t="str">
            <v xml:space="preserve">Did John Adams go to Harvard? </v>
          </cell>
          <cell r="D536" t="str">
            <v>Yes</v>
          </cell>
          <cell r="E536">
            <v>7</v>
          </cell>
          <cell r="F536" t="str">
            <v>Y</v>
          </cell>
        </row>
        <row r="537">
          <cell r="A537">
            <v>536</v>
          </cell>
          <cell r="B537" t="str">
            <v>John_Adams</v>
          </cell>
          <cell r="C537" t="str">
            <v>Did John Adams support the Stamp Act of 1765?</v>
          </cell>
          <cell r="D537" t="str">
            <v>No</v>
          </cell>
          <cell r="E537">
            <v>9</v>
          </cell>
          <cell r="F537" t="str">
            <v>Y</v>
          </cell>
        </row>
        <row r="538">
          <cell r="A538">
            <v>537</v>
          </cell>
          <cell r="B538" t="str">
            <v>John_Adams</v>
          </cell>
          <cell r="C538" t="str">
            <v>Is Adams' birthplace part of a national park?</v>
          </cell>
          <cell r="D538" t="str">
            <v>Yes</v>
          </cell>
          <cell r="E538">
            <v>8</v>
          </cell>
          <cell r="F538" t="str">
            <v>Y</v>
          </cell>
        </row>
        <row r="539">
          <cell r="A539">
            <v>538</v>
          </cell>
          <cell r="B539" t="str">
            <v>John_Adams</v>
          </cell>
          <cell r="C539" t="str">
            <v>When did John Adams serve as Vice President?</v>
          </cell>
          <cell r="D539" t="str">
            <v>1789-1797</v>
          </cell>
          <cell r="E539">
            <v>8</v>
          </cell>
          <cell r="F539" t="str">
            <v>Y</v>
          </cell>
        </row>
        <row r="540">
          <cell r="A540">
            <v>539</v>
          </cell>
          <cell r="B540" t="str">
            <v>John_Adams</v>
          </cell>
          <cell r="C540" t="str">
            <v>With what party did Adams run for presidency?</v>
          </cell>
          <cell r="D540" t="str">
            <v>The Federalist Party</v>
          </cell>
          <cell r="E540">
            <v>8</v>
          </cell>
          <cell r="F540" t="str">
            <v>Y</v>
          </cell>
        </row>
        <row r="541">
          <cell r="A541">
            <v>540</v>
          </cell>
          <cell r="B541" t="str">
            <v>John_Adams</v>
          </cell>
          <cell r="C541" t="str">
            <v>Where is Adams buried?</v>
          </cell>
          <cell r="D541" t="str">
            <v>United First Parish Church</v>
          </cell>
          <cell r="E541">
            <v>4</v>
          </cell>
          <cell r="F541" t="str">
            <v>Y</v>
          </cell>
        </row>
        <row r="542">
          <cell r="A542">
            <v>541</v>
          </cell>
          <cell r="B542" t="str">
            <v>John_Adams</v>
          </cell>
          <cell r="C542" t="str">
            <v>Who were the midnight judges?</v>
          </cell>
          <cell r="D542" t="str">
            <v>They were a series of judges, so called because most of them were formally appointed days before Adams' presidential term expired</v>
          </cell>
          <cell r="E542">
            <v>5</v>
          </cell>
          <cell r="F542" t="str">
            <v>Y</v>
          </cell>
        </row>
        <row r="543">
          <cell r="A543">
            <v>542</v>
          </cell>
          <cell r="B543" t="str">
            <v>John_Adams</v>
          </cell>
          <cell r="C543" t="str">
            <v>Who were the midnight judges?</v>
          </cell>
          <cell r="D543" t="str">
            <v>They were judges formally appointed days before Adams term expired</v>
          </cell>
          <cell r="E543">
            <v>5</v>
          </cell>
          <cell r="F543" t="str">
            <v>Y</v>
          </cell>
        </row>
        <row r="544">
          <cell r="A544">
            <v>543</v>
          </cell>
          <cell r="B544" t="str">
            <v>John_Adams</v>
          </cell>
          <cell r="C544" t="str">
            <v>In what ways was Adams opposed by Anderw Hamilton?</v>
          </cell>
          <cell r="D544" t="str">
            <v>Hamilton wanted to control the army differently than Adams</v>
          </cell>
          <cell r="E544">
            <v>9</v>
          </cell>
          <cell r="F544" t="str">
            <v>Y</v>
          </cell>
        </row>
        <row r="545">
          <cell r="A545">
            <v>544</v>
          </cell>
          <cell r="B545" t="str">
            <v>John_Adams</v>
          </cell>
          <cell r="C545" t="str">
            <v>What information did he record in his diary?</v>
          </cell>
          <cell r="D545" t="str">
            <v>Descriptions of events and ompressions of men</v>
          </cell>
          <cell r="E545">
            <v>8</v>
          </cell>
          <cell r="F545" t="str">
            <v>Y</v>
          </cell>
        </row>
        <row r="546">
          <cell r="A546">
            <v>545</v>
          </cell>
          <cell r="B546" t="str">
            <v>John_Adams</v>
          </cell>
          <cell r="C546" t="str">
            <v>What information did he record in his diary?</v>
          </cell>
          <cell r="D546" t="str">
            <v>He wrote descriptions of events and impressions of men</v>
          </cell>
          <cell r="E546">
            <v>8</v>
          </cell>
          <cell r="F546" t="str">
            <v>Y</v>
          </cell>
        </row>
        <row r="547">
          <cell r="A547">
            <v>546</v>
          </cell>
          <cell r="B547" t="str">
            <v>John_Adams</v>
          </cell>
          <cell r="C547" t="str">
            <v>Who was defeated for re-election in the`` Revolution of 1800'' by Thomas Jefferson?</v>
          </cell>
          <cell r="D547" t="str">
            <v>John Adams</v>
          </cell>
          <cell r="E547">
            <v>13</v>
          </cell>
          <cell r="F547" t="str">
            <v>N</v>
          </cell>
        </row>
        <row r="548">
          <cell r="A548">
            <v>547</v>
          </cell>
          <cell r="B548" t="str">
            <v>John_Adams</v>
          </cell>
          <cell r="C548" t="str">
            <v>Who represented the Continental Congress in Europe?</v>
          </cell>
          <cell r="D548" t="str">
            <v>John Adams</v>
          </cell>
          <cell r="E548">
            <v>7</v>
          </cell>
          <cell r="F548" t="str">
            <v>Y</v>
          </cell>
        </row>
        <row r="549">
          <cell r="A549">
            <v>548</v>
          </cell>
          <cell r="B549" t="str">
            <v>John_Adams</v>
          </cell>
          <cell r="C549" t="str">
            <v>What is now part of Adams National Historical Park?</v>
          </cell>
          <cell r="D549" t="str">
            <v>John Adams' birthplace</v>
          </cell>
          <cell r="E549">
            <v>9</v>
          </cell>
          <cell r="F549" t="str">
            <v>Y</v>
          </cell>
        </row>
        <row r="550">
          <cell r="A550">
            <v>549</v>
          </cell>
          <cell r="B550" t="str">
            <v>John_Adams</v>
          </cell>
          <cell r="C550" t="str">
            <v>Is it true that adams had spent some time as the ambassador?</v>
          </cell>
          <cell r="D550" t="str">
            <v>Yes</v>
          </cell>
          <cell r="E550">
            <v>12</v>
          </cell>
          <cell r="F550" t="str">
            <v>Y</v>
          </cell>
        </row>
        <row r="551">
          <cell r="A551">
            <v>550</v>
          </cell>
          <cell r="B551" t="str">
            <v>John_Adams</v>
          </cell>
          <cell r="C551" t="str">
            <v>Is it true that massachusetts sent him in 1774?</v>
          </cell>
          <cell r="D551" t="str">
            <v>Yes</v>
          </cell>
          <cell r="E551">
            <v>9</v>
          </cell>
          <cell r="F551" t="str">
            <v>Y</v>
          </cell>
        </row>
        <row r="552">
          <cell r="A552">
            <v>551</v>
          </cell>
          <cell r="B552" t="str">
            <v>John_Adams</v>
          </cell>
          <cell r="C552" t="str">
            <v>Who did Massachusetts send in 1774?</v>
          </cell>
          <cell r="D552" t="str">
            <v>John Adams</v>
          </cell>
          <cell r="E552">
            <v>6</v>
          </cell>
          <cell r="F552" t="str">
            <v>Y</v>
          </cell>
        </row>
        <row r="553">
          <cell r="A553">
            <v>552</v>
          </cell>
          <cell r="B553" t="str">
            <v>John_Adams</v>
          </cell>
          <cell r="C553" t="str">
            <v>Are his last words often quoted as " Thomas Jefferson survives " . ?</v>
          </cell>
          <cell r="D553" t="str">
            <v>Yes</v>
          </cell>
          <cell r="E553">
            <v>14</v>
          </cell>
          <cell r="F553" t="str">
            <v>N</v>
          </cell>
        </row>
        <row r="554">
          <cell r="A554">
            <v>553</v>
          </cell>
          <cell r="B554" t="str">
            <v>John_Adams</v>
          </cell>
          <cell r="C554" t="str">
            <v>The John Adams Library , housed at the Boston Public Library , contains what?</v>
          </cell>
          <cell r="D554" t="str">
            <v>Adams's personal collection of more than 3,500 volumes</v>
          </cell>
          <cell r="E554">
            <v>14</v>
          </cell>
          <cell r="F554" t="str">
            <v>N</v>
          </cell>
        </row>
        <row r="555">
          <cell r="A555">
            <v>554</v>
          </cell>
          <cell r="B555" t="str">
            <v>John_Adams</v>
          </cell>
          <cell r="C555" t="str">
            <v>Adams ' opponents were what?</v>
          </cell>
          <cell r="D555" t="str">
            <v>Democratic Republicans</v>
          </cell>
          <cell r="E555">
            <v>5</v>
          </cell>
          <cell r="F555" t="str">
            <v>Y</v>
          </cell>
        </row>
        <row r="556">
          <cell r="A556">
            <v>555</v>
          </cell>
          <cell r="B556" t="str">
            <v>John_Adams</v>
          </cell>
          <cell r="C556" t="str">
            <v>Did the election of 1800 not become a bitter and volatile battle , with each side expressing extraordinary fear of the other party and its policies ?</v>
          </cell>
          <cell r="D556" t="str">
            <v>No</v>
          </cell>
          <cell r="E556">
            <v>27</v>
          </cell>
          <cell r="F556" t="str">
            <v>N</v>
          </cell>
        </row>
        <row r="557">
          <cell r="A557">
            <v>556</v>
          </cell>
          <cell r="B557" t="str">
            <v>John_Adams</v>
          </cell>
          <cell r="C557" t="str">
            <v>What happened in 1764?</v>
          </cell>
          <cell r="D557" t="str">
            <v>Adams married Abigail Smith</v>
          </cell>
          <cell r="E557">
            <v>4</v>
          </cell>
          <cell r="F557" t="str">
            <v>Y</v>
          </cell>
        </row>
        <row r="558">
          <cell r="A558">
            <v>557</v>
          </cell>
          <cell r="B558" t="str">
            <v>kangaroo</v>
          </cell>
          <cell r="C558" t="str">
            <v>Is a kangaroo a reptile?</v>
          </cell>
          <cell r="D558" t="str">
            <v>No</v>
          </cell>
          <cell r="E558">
            <v>5</v>
          </cell>
          <cell r="F558" t="str">
            <v>Y</v>
          </cell>
        </row>
        <row r="559">
          <cell r="A559">
            <v>558</v>
          </cell>
          <cell r="B559" t="str">
            <v>kangaroo</v>
          </cell>
          <cell r="C559" t="str">
            <v>Is a kangaroo on the Australian coat of arms?</v>
          </cell>
          <cell r="D559" t="str">
            <v>Yes</v>
          </cell>
          <cell r="E559">
            <v>9</v>
          </cell>
          <cell r="F559" t="str">
            <v>Y</v>
          </cell>
        </row>
        <row r="560">
          <cell r="A560">
            <v>559</v>
          </cell>
          <cell r="B560" t="str">
            <v>kangaroo</v>
          </cell>
          <cell r="C560" t="str">
            <v>Was James Cook the first to record the name "Kangooroo?"</v>
          </cell>
          <cell r="D560" t="str">
            <v>Yes</v>
          </cell>
          <cell r="E560">
            <v>10</v>
          </cell>
          <cell r="F560" t="str">
            <v>Y</v>
          </cell>
        </row>
        <row r="561">
          <cell r="A561">
            <v>560</v>
          </cell>
          <cell r="B561" t="str">
            <v>kangaroo</v>
          </cell>
          <cell r="C561" t="str">
            <v>What is a collective noun for kangaroos?</v>
          </cell>
          <cell r="D561" t="str">
            <v>mob, troop, or court</v>
          </cell>
          <cell r="E561">
            <v>7</v>
          </cell>
          <cell r="F561" t="str">
            <v>Y</v>
          </cell>
        </row>
        <row r="562">
          <cell r="A562">
            <v>561</v>
          </cell>
          <cell r="B562" t="str">
            <v>kangaroo</v>
          </cell>
          <cell r="C562" t="str">
            <v>Where do joeys complete postnatal development?</v>
          </cell>
          <cell r="D562" t="str">
            <v>marsupium</v>
          </cell>
          <cell r="E562">
            <v>6</v>
          </cell>
          <cell r="F562" t="str">
            <v>Y</v>
          </cell>
        </row>
        <row r="563">
          <cell r="A563">
            <v>562</v>
          </cell>
          <cell r="B563" t="str">
            <v>kangaroo</v>
          </cell>
          <cell r="C563" t="str">
            <v>Where do joeys complete postnatal development?</v>
          </cell>
          <cell r="D563" t="str">
            <v>A pouch called a marsupium</v>
          </cell>
          <cell r="E563">
            <v>6</v>
          </cell>
          <cell r="F563" t="str">
            <v>Y</v>
          </cell>
        </row>
        <row r="564">
          <cell r="A564">
            <v>563</v>
          </cell>
          <cell r="B564" t="str">
            <v>kangaroo</v>
          </cell>
          <cell r="C564" t="str">
            <v>What do kangaroos use for "crawl-walking?"</v>
          </cell>
          <cell r="D564" t="str">
            <v>its hind feet</v>
          </cell>
          <cell r="E564">
            <v>6</v>
          </cell>
          <cell r="F564" t="str">
            <v>Y</v>
          </cell>
        </row>
        <row r="565">
          <cell r="A565">
            <v>564</v>
          </cell>
          <cell r="B565" t="str">
            <v>kangaroo</v>
          </cell>
          <cell r="C565" t="str">
            <v>What do kangaroos use for "crawl-walking?"</v>
          </cell>
          <cell r="D565" t="str">
            <v>Their hind feet and their tails</v>
          </cell>
          <cell r="E565">
            <v>6</v>
          </cell>
          <cell r="F565" t="str">
            <v>Y</v>
          </cell>
        </row>
        <row r="566">
          <cell r="A566">
            <v>565</v>
          </cell>
          <cell r="B566" t="str">
            <v>kangaroo</v>
          </cell>
          <cell r="C566" t="str">
            <v>Why do kangaroos have a wide bite?</v>
          </cell>
          <cell r="D566" t="str">
            <v>The two sides of the lower jaw are not joined together and the lower incisors are farther apart</v>
          </cell>
          <cell r="E566">
            <v>7</v>
          </cell>
          <cell r="F566" t="str">
            <v>Y</v>
          </cell>
        </row>
        <row r="567">
          <cell r="A567">
            <v>566</v>
          </cell>
          <cell r="B567" t="str">
            <v>kangaroo</v>
          </cell>
          <cell r="C567" t="str">
            <v>Why do kangaroos have a wide bite?</v>
          </cell>
          <cell r="D567" t="str">
            <v>Because of grazing</v>
          </cell>
          <cell r="E567">
            <v>7</v>
          </cell>
          <cell r="F567" t="str">
            <v>Y</v>
          </cell>
        </row>
        <row r="568">
          <cell r="A568">
            <v>567</v>
          </cell>
          <cell r="B568" t="str">
            <v>kangaroo</v>
          </cell>
          <cell r="C568" t="str">
            <v>What is responsible for converting the hydrogen byproduct of fermentation into acetate?</v>
          </cell>
          <cell r="D568" t="str">
            <v>bacteria</v>
          </cell>
          <cell r="E568">
            <v>12</v>
          </cell>
          <cell r="F568" t="str">
            <v>Y</v>
          </cell>
        </row>
        <row r="569">
          <cell r="A569">
            <v>568</v>
          </cell>
          <cell r="B569" t="str">
            <v>kangaroo</v>
          </cell>
          <cell r="C569" t="str">
            <v>What is responsible for converting the hydrogen byproduct of fermentation into acetate?</v>
          </cell>
          <cell r="D569" t="str">
            <v>The digestive system of a kangaroo</v>
          </cell>
          <cell r="E569">
            <v>12</v>
          </cell>
          <cell r="F569" t="str">
            <v>Y</v>
          </cell>
        </row>
        <row r="570">
          <cell r="A570">
            <v>569</v>
          </cell>
          <cell r="B570" t="str">
            <v>kangaroo</v>
          </cell>
          <cell r="C570" t="str">
            <v>Are wild kangaroos shot for meat?</v>
          </cell>
          <cell r="D570" t="str">
            <v>Yes</v>
          </cell>
          <cell r="E570">
            <v>6</v>
          </cell>
          <cell r="F570" t="str">
            <v>Y</v>
          </cell>
        </row>
        <row r="571">
          <cell r="A571">
            <v>570</v>
          </cell>
          <cell r="B571" t="str">
            <v>kangaroo</v>
          </cell>
          <cell r="C571" t="str">
            <v>Have kangaroos fared well since European settlement?</v>
          </cell>
          <cell r="D571" t="str">
            <v>Yes</v>
          </cell>
          <cell r="E571">
            <v>7</v>
          </cell>
          <cell r="F571" t="str">
            <v>Y</v>
          </cell>
        </row>
        <row r="572">
          <cell r="A572">
            <v>571</v>
          </cell>
          <cell r="B572" t="str">
            <v>kangaroo</v>
          </cell>
          <cell r="C572" t="str">
            <v>Do kangaroos have many natural predators?</v>
          </cell>
          <cell r="D572" t="str">
            <v>No</v>
          </cell>
          <cell r="E572">
            <v>6</v>
          </cell>
          <cell r="F572" t="str">
            <v>Y</v>
          </cell>
        </row>
        <row r="573">
          <cell r="A573">
            <v>572</v>
          </cell>
          <cell r="B573" t="str">
            <v>kangaroo</v>
          </cell>
          <cell r="C573" t="str">
            <v>What is the average life expectancy of a kangaroo?</v>
          </cell>
          <cell r="D573" t="str">
            <v>4.6 years</v>
          </cell>
          <cell r="E573">
            <v>9</v>
          </cell>
          <cell r="F573" t="str">
            <v>Y</v>
          </cell>
        </row>
        <row r="574">
          <cell r="A574">
            <v>573</v>
          </cell>
          <cell r="B574" t="str">
            <v>kangaroo</v>
          </cell>
          <cell r="C574" t="str">
            <v>What is the average life expectancy of a kangaroo?</v>
          </cell>
          <cell r="D574" t="str">
            <v>about 4.6 years</v>
          </cell>
          <cell r="E574">
            <v>9</v>
          </cell>
          <cell r="F574" t="str">
            <v>Y</v>
          </cell>
        </row>
        <row r="575">
          <cell r="A575">
            <v>574</v>
          </cell>
          <cell r="B575" t="str">
            <v>kangaroo</v>
          </cell>
          <cell r="C575" t="str">
            <v>When did the first official report of kangaroo blindness take place?</v>
          </cell>
          <cell r="D575">
            <v>1994</v>
          </cell>
          <cell r="E575">
            <v>11</v>
          </cell>
          <cell r="F575" t="str">
            <v>Y</v>
          </cell>
        </row>
        <row r="576">
          <cell r="A576">
            <v>575</v>
          </cell>
          <cell r="B576" t="str">
            <v>kangaroo</v>
          </cell>
          <cell r="C576" t="str">
            <v>What are vehicles that frequent isolated roads often fitted with?</v>
          </cell>
          <cell r="D576" t="str">
            <v>roo bars</v>
          </cell>
          <cell r="E576">
            <v>10</v>
          </cell>
          <cell r="F576" t="str">
            <v>Y</v>
          </cell>
        </row>
        <row r="577">
          <cell r="A577">
            <v>576</v>
          </cell>
          <cell r="B577" t="str">
            <v>kangaroo</v>
          </cell>
          <cell r="C577" t="str">
            <v>Do kangaroos eat plants?</v>
          </cell>
          <cell r="D577" t="str">
            <v>Yes</v>
          </cell>
          <cell r="E577">
            <v>4</v>
          </cell>
          <cell r="F577" t="str">
            <v>Y</v>
          </cell>
        </row>
        <row r="578">
          <cell r="A578">
            <v>577</v>
          </cell>
          <cell r="B578" t="str">
            <v>kangaroo</v>
          </cell>
          <cell r="C578" t="str">
            <v>What are some extinct predators of the kangaroo?</v>
          </cell>
          <cell r="D578" t="str">
            <v>Thylacine, Marsupial Lion, Maagalania, and Wonambi</v>
          </cell>
          <cell r="E578">
            <v>8</v>
          </cell>
          <cell r="F578" t="str">
            <v>Y</v>
          </cell>
        </row>
        <row r="579">
          <cell r="A579">
            <v>578</v>
          </cell>
          <cell r="B579" t="str">
            <v>kangaroo</v>
          </cell>
          <cell r="C579" t="str">
            <v>What are some extinct predators of the kangaroo?</v>
          </cell>
          <cell r="D579" t="str">
            <v>The Thylacine</v>
          </cell>
          <cell r="E579">
            <v>8</v>
          </cell>
          <cell r="F579" t="str">
            <v>Y</v>
          </cell>
        </row>
        <row r="580">
          <cell r="A580">
            <v>579</v>
          </cell>
          <cell r="B580" t="str">
            <v>kangaroo</v>
          </cell>
          <cell r="C580" t="str">
            <v>Is a Kangaroo a Marsupial?</v>
          </cell>
          <cell r="D580" t="str">
            <v>Yes</v>
          </cell>
          <cell r="E580">
            <v>5</v>
          </cell>
          <cell r="F580" t="str">
            <v>Y</v>
          </cell>
        </row>
        <row r="581">
          <cell r="A581">
            <v>580</v>
          </cell>
          <cell r="B581" t="str">
            <v>kangaroo</v>
          </cell>
          <cell r="C581" t="str">
            <v>Is the kangaroo an herbivour?</v>
          </cell>
          <cell r="D581" t="str">
            <v>Yes</v>
          </cell>
          <cell r="E581">
            <v>5</v>
          </cell>
          <cell r="F581" t="str">
            <v>Y</v>
          </cell>
        </row>
        <row r="582">
          <cell r="A582">
            <v>581</v>
          </cell>
          <cell r="B582" t="str">
            <v>kangaroo</v>
          </cell>
          <cell r="C582" t="str">
            <v>Are Kangaroos Shy?</v>
          </cell>
          <cell r="D582" t="str">
            <v>Yes</v>
          </cell>
          <cell r="E582">
            <v>3</v>
          </cell>
          <cell r="F582" t="str">
            <v>Y</v>
          </cell>
        </row>
        <row r="583">
          <cell r="A583">
            <v>582</v>
          </cell>
          <cell r="B583" t="str">
            <v>kangaroo</v>
          </cell>
          <cell r="C583" t="str">
            <v>What method of locomotion do Kangaroos Use?</v>
          </cell>
          <cell r="D583" t="str">
            <v>hopping</v>
          </cell>
          <cell r="E583">
            <v>7</v>
          </cell>
          <cell r="F583" t="str">
            <v>Y</v>
          </cell>
        </row>
        <row r="584">
          <cell r="A584">
            <v>583</v>
          </cell>
          <cell r="B584" t="str">
            <v>kangaroo</v>
          </cell>
          <cell r="C584" t="str">
            <v>What is the average life expectancy of a kangaroo?</v>
          </cell>
          <cell r="D584" t="str">
            <v>4 to 6 years</v>
          </cell>
          <cell r="E584">
            <v>9</v>
          </cell>
          <cell r="F584" t="str">
            <v>Y</v>
          </cell>
        </row>
        <row r="585">
          <cell r="A585">
            <v>584</v>
          </cell>
          <cell r="B585" t="str">
            <v>kangaroo</v>
          </cell>
          <cell r="C585" t="str">
            <v>What is a collective noun for a kangaroo?</v>
          </cell>
          <cell r="D585" t="str">
            <v>a mob, troop, or court</v>
          </cell>
          <cell r="E585">
            <v>8</v>
          </cell>
          <cell r="F585" t="str">
            <v>Y</v>
          </cell>
        </row>
        <row r="586">
          <cell r="A586">
            <v>585</v>
          </cell>
          <cell r="B586" t="str">
            <v>kangaroo</v>
          </cell>
          <cell r="C586" t="str">
            <v>What is a roo?</v>
          </cell>
          <cell r="D586" t="str">
            <v>a kangaroo</v>
          </cell>
          <cell r="E586">
            <v>4</v>
          </cell>
          <cell r="F586" t="str">
            <v>Y</v>
          </cell>
        </row>
        <row r="587">
          <cell r="A587">
            <v>586</v>
          </cell>
          <cell r="B587" t="str">
            <v>kangaroo</v>
          </cell>
          <cell r="C587" t="str">
            <v>What is used to protect a vehicale from a Kangaroo?</v>
          </cell>
          <cell r="D587" t="str">
            <v>roo bars</v>
          </cell>
          <cell r="E587">
            <v>10</v>
          </cell>
          <cell r="F587" t="str">
            <v>Y</v>
          </cell>
        </row>
        <row r="588">
          <cell r="A588">
            <v>587</v>
          </cell>
          <cell r="B588" t="str">
            <v>kangaroo</v>
          </cell>
          <cell r="C588" t="str">
            <v>What method is used by Kangaroos to travel?</v>
          </cell>
          <cell r="D588" t="str">
            <v>hopping</v>
          </cell>
          <cell r="E588">
            <v>8</v>
          </cell>
          <cell r="F588" t="str">
            <v>Y</v>
          </cell>
        </row>
        <row r="589">
          <cell r="A589">
            <v>588</v>
          </cell>
          <cell r="B589" t="str">
            <v>kangaroo</v>
          </cell>
          <cell r="C589" t="str">
            <v>Who asked a nearby local what the creatures were called?</v>
          </cell>
          <cell r="D589" t="str">
            <v>Captain James Cook and naturalist Sir Joseph Banks</v>
          </cell>
          <cell r="E589">
            <v>10</v>
          </cell>
          <cell r="F589" t="str">
            <v>Y</v>
          </cell>
        </row>
        <row r="590">
          <cell r="A590">
            <v>589</v>
          </cell>
          <cell r="B590" t="str">
            <v>kangaroo</v>
          </cell>
          <cell r="C590" t="str">
            <v>What are four species that are commonly referred to as kangaroos?</v>
          </cell>
          <cell r="D590" t="str">
            <v>The Red Kangaroo, The Eastern Grey Kangaroo, The Western Grey Kangaroo, and The Antilopine Kangaroo</v>
          </cell>
          <cell r="E590">
            <v>11</v>
          </cell>
          <cell r="F590" t="str">
            <v>Y</v>
          </cell>
        </row>
        <row r="591">
          <cell r="A591">
            <v>590</v>
          </cell>
          <cell r="B591" t="str">
            <v>kangaroo</v>
          </cell>
          <cell r="C591" t="str">
            <v>Are kangaroos and wallabies adept swimmers?</v>
          </cell>
          <cell r="D591" t="str">
            <v>Yes</v>
          </cell>
          <cell r="E591">
            <v>6</v>
          </cell>
          <cell r="F591" t="str">
            <v>Y</v>
          </cell>
        </row>
        <row r="592">
          <cell r="A592">
            <v>591</v>
          </cell>
          <cell r="B592" t="str">
            <v>kangaroo</v>
          </cell>
          <cell r="C592" t="str">
            <v>Are kangaroos farmed to any extent?</v>
          </cell>
          <cell r="D592" t="str">
            <v>No</v>
          </cell>
          <cell r="E592">
            <v>6</v>
          </cell>
          <cell r="F592" t="str">
            <v>Y</v>
          </cell>
        </row>
        <row r="593">
          <cell r="A593">
            <v>592</v>
          </cell>
          <cell r="B593" t="str">
            <v>kangaroo</v>
          </cell>
          <cell r="C593" t="str">
            <v>Who also discovered that less than three percent of kangaroos exposed to the virus developed blindness ?</v>
          </cell>
          <cell r="D593" t="str">
            <v>Veterinarians</v>
          </cell>
          <cell r="E593">
            <v>17</v>
          </cell>
          <cell r="F593" t="str">
            <v>N</v>
          </cell>
        </row>
        <row r="594">
          <cell r="A594">
            <v>593</v>
          </cell>
          <cell r="B594" t="str">
            <v>kangaroo</v>
          </cell>
          <cell r="C594" t="str">
            <v>Different species of kangaroos eat what?</v>
          </cell>
          <cell r="D594" t="str">
            <v>different diets</v>
          </cell>
          <cell r="E594">
            <v>6</v>
          </cell>
          <cell r="F594" t="str">
            <v>Y</v>
          </cell>
        </row>
        <row r="595">
          <cell r="A595">
            <v>594</v>
          </cell>
          <cell r="B595" t="str">
            <v>kangaroo</v>
          </cell>
          <cell r="C595" t="str">
            <v>Have Kangaroos dazzled by headlights or startled by engine noise been known to leap in front of cars ?</v>
          </cell>
          <cell r="D595" t="str">
            <v>Yes</v>
          </cell>
          <cell r="E595">
            <v>19</v>
          </cell>
          <cell r="F595" t="str">
            <v>N</v>
          </cell>
        </row>
        <row r="596">
          <cell r="A596">
            <v>595</v>
          </cell>
          <cell r="B596" t="str">
            <v>kangaroo</v>
          </cell>
          <cell r="C596" t="str">
            <v>Is a collision with a vehicle capable of killing a kangaroo ?</v>
          </cell>
          <cell r="D596" t="str">
            <v>Yes</v>
          </cell>
          <cell r="E596">
            <v>12</v>
          </cell>
          <cell r="F596" t="str">
            <v>Y</v>
          </cell>
        </row>
        <row r="597">
          <cell r="A597">
            <v>596</v>
          </cell>
          <cell r="B597" t="str">
            <v>kangaroo</v>
          </cell>
          <cell r="C597" t="str">
            <v>Was the game of Marn grook played using a ball made from kangaroo by the Kurnai people ?</v>
          </cell>
          <cell r="D597" t="str">
            <v>Yes</v>
          </cell>
          <cell r="E597">
            <v>18</v>
          </cell>
          <cell r="F597" t="str">
            <v>N</v>
          </cell>
        </row>
        <row r="598">
          <cell r="A598">
            <v>597</v>
          </cell>
          <cell r="B598" t="str">
            <v>kangaroo</v>
          </cell>
          <cell r="C598" t="str">
            <v>Have kangaroos large , powerful hind legs , large feet adapted for leaping , a long muscular tail for balance , and a small head ?</v>
          </cell>
          <cell r="D598" t="str">
            <v>Yes</v>
          </cell>
          <cell r="E598">
            <v>26</v>
          </cell>
          <cell r="F598" t="str">
            <v>N</v>
          </cell>
        </row>
        <row r="599">
          <cell r="A599">
            <v>598</v>
          </cell>
          <cell r="B599" t="str">
            <v>kangaroo</v>
          </cell>
          <cell r="C599" t="str">
            <v>Is a kangaroo a marsupial from the family macropodidae -LRB- macropods , meaning (`` ` large foot ('' ' -RRB-?</v>
          </cell>
          <cell r="D599" t="str">
            <v>Yes</v>
          </cell>
          <cell r="E599">
            <v>20</v>
          </cell>
          <cell r="F599" t="str">
            <v>N</v>
          </cell>
        </row>
        <row r="600">
          <cell r="A600">
            <v>599</v>
          </cell>
          <cell r="B600" t="str">
            <v>kangaroo</v>
          </cell>
          <cell r="C600" t="str">
            <v>What kinds of changes have larger kangaroos adapted much better to?</v>
          </cell>
          <cell r="D600" t="str">
            <v>Changes wrought to the Australian landscape by humans</v>
          </cell>
          <cell r="E600">
            <v>11</v>
          </cell>
          <cell r="F600" t="str">
            <v>Y</v>
          </cell>
        </row>
        <row r="601">
          <cell r="A601">
            <v>600</v>
          </cell>
          <cell r="B601" t="str">
            <v>kangaroo</v>
          </cell>
          <cell r="C601" t="str">
            <v>Have larger kangaroos adapted much better to changes?</v>
          </cell>
          <cell r="D601" t="str">
            <v>Yes</v>
          </cell>
          <cell r="E601">
            <v>8</v>
          </cell>
          <cell r="F601" t="str">
            <v>Y</v>
          </cell>
        </row>
        <row r="602">
          <cell r="A602">
            <v>601</v>
          </cell>
          <cell r="B602" t="str">
            <v>leopard</v>
          </cell>
          <cell r="C602" t="str">
            <v>Is the leopard smaller than the other members of Panthera?</v>
          </cell>
          <cell r="D602" t="str">
            <v>Yes</v>
          </cell>
          <cell r="E602">
            <v>10</v>
          </cell>
          <cell r="F602" t="str">
            <v>Y</v>
          </cell>
        </row>
        <row r="603">
          <cell r="A603">
            <v>602</v>
          </cell>
          <cell r="B603" t="str">
            <v>leopard</v>
          </cell>
          <cell r="C603" t="str">
            <v>Is a leopard larger and less lanky than a cheetah?</v>
          </cell>
          <cell r="D603" t="str">
            <v>Yes</v>
          </cell>
          <cell r="E603">
            <v>10</v>
          </cell>
          <cell r="F603" t="str">
            <v>Y</v>
          </cell>
        </row>
        <row r="604">
          <cell r="A604">
            <v>603</v>
          </cell>
          <cell r="B604" t="str">
            <v>leopard</v>
          </cell>
          <cell r="C604" t="str">
            <v>Are large pythons potential prey for leopards?</v>
          </cell>
          <cell r="D604" t="str">
            <v>Yes</v>
          </cell>
          <cell r="E604">
            <v>7</v>
          </cell>
          <cell r="F604" t="str">
            <v>Y</v>
          </cell>
        </row>
        <row r="605">
          <cell r="A605">
            <v>604</v>
          </cell>
          <cell r="B605" t="str">
            <v>leopard</v>
          </cell>
          <cell r="C605" t="str">
            <v>What may a leopard be mistaken for?</v>
          </cell>
          <cell r="D605" t="str">
            <v>A cheetah or a jaguar</v>
          </cell>
          <cell r="E605">
            <v>7</v>
          </cell>
          <cell r="F605" t="str">
            <v>Y</v>
          </cell>
        </row>
        <row r="606">
          <cell r="A606">
            <v>605</v>
          </cell>
          <cell r="B606" t="str">
            <v>leopard</v>
          </cell>
          <cell r="C606" t="str">
            <v>What is a hybrid animal resulting from a union between a leopard and a puma?</v>
          </cell>
          <cell r="D606" t="str">
            <v>a pumapard</v>
          </cell>
          <cell r="E606">
            <v>15</v>
          </cell>
          <cell r="F606" t="str">
            <v>N</v>
          </cell>
        </row>
        <row r="607">
          <cell r="A607">
            <v>606</v>
          </cell>
          <cell r="B607" t="str">
            <v>leopard</v>
          </cell>
          <cell r="C607" t="str">
            <v>Where do leopards often hide their kills?</v>
          </cell>
          <cell r="D607" t="str">
            <v>in dense vegetation</v>
          </cell>
          <cell r="E607">
            <v>7</v>
          </cell>
          <cell r="F607" t="str">
            <v>Y</v>
          </cell>
        </row>
        <row r="608">
          <cell r="A608">
            <v>607</v>
          </cell>
          <cell r="B608" t="str">
            <v>leopard</v>
          </cell>
          <cell r="C608" t="str">
            <v>Where do leopards often hide their kills?</v>
          </cell>
          <cell r="D608" t="str">
            <v>in dense vegetation or in trees</v>
          </cell>
          <cell r="E608">
            <v>7</v>
          </cell>
          <cell r="F608" t="str">
            <v>Y</v>
          </cell>
        </row>
        <row r="609">
          <cell r="A609">
            <v>608</v>
          </cell>
          <cell r="B609" t="str">
            <v>leopard</v>
          </cell>
          <cell r="C609" t="str">
            <v>How did early naturalists distinguish between leopards and panthers?</v>
          </cell>
          <cell r="D609" t="str">
            <v>by the length of their tails</v>
          </cell>
          <cell r="E609">
            <v>9</v>
          </cell>
          <cell r="F609" t="str">
            <v>Y</v>
          </cell>
        </row>
        <row r="610">
          <cell r="A610">
            <v>609</v>
          </cell>
          <cell r="B610" t="str">
            <v>leopard</v>
          </cell>
          <cell r="C610" t="str">
            <v>How did early naturalists distinguish between leopards and panthers?</v>
          </cell>
          <cell r="D610" t="str">
            <v>By the length of the tail, panthers having longer tails than leopards</v>
          </cell>
          <cell r="E610">
            <v>9</v>
          </cell>
          <cell r="F610" t="str">
            <v>Y</v>
          </cell>
        </row>
        <row r="611">
          <cell r="A611">
            <v>610</v>
          </cell>
          <cell r="B611" t="str">
            <v>leopard</v>
          </cell>
          <cell r="C611" t="str">
            <v>What are dark leopards known as colloquially?</v>
          </cell>
          <cell r="D611" t="str">
            <v>Black Panthers</v>
          </cell>
          <cell r="E611">
            <v>7</v>
          </cell>
          <cell r="F611" t="str">
            <v>Y</v>
          </cell>
        </row>
        <row r="612">
          <cell r="A612">
            <v>611</v>
          </cell>
          <cell r="B612" t="str">
            <v>leopard</v>
          </cell>
          <cell r="C612" t="str">
            <v>What shape are a leopard's black rosettes in East Africa?</v>
          </cell>
          <cell r="D612" t="str">
            <v>circular</v>
          </cell>
          <cell r="E612">
            <v>10</v>
          </cell>
          <cell r="F612" t="str">
            <v>Y</v>
          </cell>
        </row>
        <row r="613">
          <cell r="A613">
            <v>612</v>
          </cell>
          <cell r="B613" t="str">
            <v>leopard</v>
          </cell>
          <cell r="C613" t="str">
            <v>Is the leopard an Old World mammal?</v>
          </cell>
          <cell r="D613" t="str">
            <v>Yes</v>
          </cell>
          <cell r="E613">
            <v>7</v>
          </cell>
          <cell r="F613" t="str">
            <v>Y</v>
          </cell>
        </row>
        <row r="614">
          <cell r="A614">
            <v>613</v>
          </cell>
          <cell r="B614" t="str">
            <v>leopard</v>
          </cell>
          <cell r="C614" t="str">
            <v>Is the leopard of the Felidae family?</v>
          </cell>
          <cell r="D614" t="str">
            <v>Yes</v>
          </cell>
          <cell r="E614">
            <v>7</v>
          </cell>
          <cell r="F614" t="str">
            <v>Y</v>
          </cell>
        </row>
        <row r="615">
          <cell r="A615">
            <v>614</v>
          </cell>
          <cell r="B615" t="str">
            <v>leopard</v>
          </cell>
          <cell r="C615" t="str">
            <v>Is the leopard one of the four 'big cats'?</v>
          </cell>
          <cell r="D615" t="str">
            <v>Yes</v>
          </cell>
          <cell r="E615">
            <v>9</v>
          </cell>
          <cell r="F615" t="str">
            <v>Y</v>
          </cell>
        </row>
        <row r="616">
          <cell r="A616">
            <v>615</v>
          </cell>
          <cell r="B616" t="str">
            <v>leopard</v>
          </cell>
          <cell r="C616" t="str">
            <v>Where is the leopard distributed?</v>
          </cell>
          <cell r="D616" t="str">
            <v>southern Eurasia and Africa</v>
          </cell>
          <cell r="E616">
            <v>5</v>
          </cell>
          <cell r="F616" t="str">
            <v>Y</v>
          </cell>
        </row>
        <row r="617">
          <cell r="A617">
            <v>616</v>
          </cell>
          <cell r="B617" t="str">
            <v>leopard</v>
          </cell>
          <cell r="C617" t="str">
            <v>Where is the leopard distributed?</v>
          </cell>
          <cell r="D617" t="str">
            <v>southern Eurasia and Africa, from Korea to South Africa and Spain</v>
          </cell>
          <cell r="E617">
            <v>5</v>
          </cell>
          <cell r="F617" t="str">
            <v>Y</v>
          </cell>
        </row>
        <row r="618">
          <cell r="A618">
            <v>617</v>
          </cell>
          <cell r="B618" t="str">
            <v>leopard</v>
          </cell>
          <cell r="C618" t="str">
            <v>How long is a leopard's tail?</v>
          </cell>
          <cell r="D618" t="str">
            <v>60-110cm</v>
          </cell>
          <cell r="E618">
            <v>6</v>
          </cell>
          <cell r="F618" t="str">
            <v>Y</v>
          </cell>
        </row>
        <row r="619">
          <cell r="A619">
            <v>618</v>
          </cell>
          <cell r="B619" t="str">
            <v>leopard</v>
          </cell>
          <cell r="C619" t="str">
            <v>How much does a leopard weigh?</v>
          </cell>
          <cell r="D619" t="str">
            <v xml:space="preserve">Males are considerably larger than females and weigh 37 to 90 kg compared to 28 to 60 kg for females. </v>
          </cell>
          <cell r="E619">
            <v>6</v>
          </cell>
          <cell r="F619" t="str">
            <v>Y</v>
          </cell>
        </row>
        <row r="620">
          <cell r="A620">
            <v>619</v>
          </cell>
          <cell r="B620" t="str">
            <v>leopard</v>
          </cell>
          <cell r="C620" t="str">
            <v>How much does a leopard weigh?</v>
          </cell>
          <cell r="D620" t="str">
            <v xml:space="preserve">(because of ambiguity) - 28-90kg </v>
          </cell>
          <cell r="E620">
            <v>6</v>
          </cell>
          <cell r="F620" t="str">
            <v>Y</v>
          </cell>
        </row>
        <row r="621">
          <cell r="A621">
            <v>620</v>
          </cell>
          <cell r="B621" t="str">
            <v>leopard</v>
          </cell>
          <cell r="C621" t="str">
            <v>Does a male leopard weigh more than a female leopard?</v>
          </cell>
          <cell r="D621" t="str">
            <v>Yes</v>
          </cell>
          <cell r="E621">
            <v>10</v>
          </cell>
          <cell r="F621" t="str">
            <v>Y</v>
          </cell>
        </row>
        <row r="622">
          <cell r="A622">
            <v>621</v>
          </cell>
          <cell r="B622" t="str">
            <v>leopard</v>
          </cell>
          <cell r="C622" t="str">
            <v>What is the difference between leopards and cheetahs?</v>
          </cell>
          <cell r="D622" t="str">
            <v>The leopard has rosettes rather than cheetah's simple spots and the leopard is larger and less lanky than the cheetah</v>
          </cell>
          <cell r="E622">
            <v>8</v>
          </cell>
          <cell r="F622" t="str">
            <v>Y</v>
          </cell>
        </row>
        <row r="623">
          <cell r="A623">
            <v>622</v>
          </cell>
          <cell r="B623" t="str">
            <v>leopard</v>
          </cell>
          <cell r="C623" t="str">
            <v>What is the difference between leopards and cheetahs?</v>
          </cell>
          <cell r="D623" t="str">
            <v>The leopard has rosettes rather than cheetah's simple spots, but they lack internal spots, unlike the jaguar. The leopard is larger and less lanky than the cheetah but smaller than the jaguar</v>
          </cell>
          <cell r="E623">
            <v>8</v>
          </cell>
          <cell r="F623" t="str">
            <v>Y</v>
          </cell>
        </row>
        <row r="624">
          <cell r="A624">
            <v>623</v>
          </cell>
          <cell r="B624" t="str">
            <v>leopard</v>
          </cell>
          <cell r="C624" t="str">
            <v>How does the distribution size of the leopard compare to the distribution of other wild cats?</v>
          </cell>
          <cell r="D624" t="str">
            <v>As of 1996, the leopard had the largest distribution of any wild cat, although populations before and since have shown a declining trend and are fragmented outside of subsaharan Africa</v>
          </cell>
          <cell r="E624">
            <v>16</v>
          </cell>
          <cell r="F624" t="str">
            <v>N</v>
          </cell>
        </row>
        <row r="625">
          <cell r="A625">
            <v>624</v>
          </cell>
          <cell r="B625" t="str">
            <v>leopard</v>
          </cell>
          <cell r="C625" t="str">
            <v>How does the distribution size of the leopard compare to the distribution of other wild cats?</v>
          </cell>
          <cell r="D625" t="str">
            <v>the leopard had the largest distribution of any wild cat</v>
          </cell>
          <cell r="E625">
            <v>16</v>
          </cell>
          <cell r="F625" t="str">
            <v>N</v>
          </cell>
        </row>
        <row r="626">
          <cell r="A626">
            <v>625</v>
          </cell>
          <cell r="B626" t="str">
            <v>leopard</v>
          </cell>
          <cell r="C626" t="str">
            <v>What resembles that of the similarly-sized cougar in the Americas?</v>
          </cell>
          <cell r="D626" t="str">
            <v>The leopard's ecological role</v>
          </cell>
          <cell r="E626">
            <v>10</v>
          </cell>
          <cell r="F626" t="str">
            <v>Y</v>
          </cell>
        </row>
        <row r="627">
          <cell r="A627">
            <v>626</v>
          </cell>
          <cell r="B627" t="str">
            <v>leopard</v>
          </cell>
          <cell r="C627" t="str">
            <v>What was one of the many species described in Linnaeus's 18th-century work, Systema Naturae?</v>
          </cell>
          <cell r="D627" t="str">
            <v>Felis pardus</v>
          </cell>
          <cell r="E627">
            <v>14</v>
          </cell>
          <cell r="F627" t="str">
            <v>N</v>
          </cell>
        </row>
        <row r="628">
          <cell r="A628">
            <v>627</v>
          </cell>
          <cell r="B628" t="str">
            <v>leopard</v>
          </cell>
          <cell r="C628" t="str">
            <v>What sort of cats are solitary?</v>
          </cell>
          <cell r="D628" t="str">
            <v>Leopards</v>
          </cell>
          <cell r="E628">
            <v>6</v>
          </cell>
          <cell r="F628" t="str">
            <v>Y</v>
          </cell>
        </row>
        <row r="629">
          <cell r="A629">
            <v>628</v>
          </cell>
          <cell r="B629" t="str">
            <v>leopard</v>
          </cell>
          <cell r="C629" t="str">
            <v>Are leopards circular?</v>
          </cell>
          <cell r="D629" t="str">
            <v>No</v>
          </cell>
          <cell r="E629">
            <v>3</v>
          </cell>
          <cell r="F629" t="str">
            <v>Y</v>
          </cell>
        </row>
        <row r="630">
          <cell r="A630">
            <v>629</v>
          </cell>
          <cell r="B630" t="str">
            <v>leopard</v>
          </cell>
          <cell r="C630" t="str">
            <v>Is the leopard solitary?</v>
          </cell>
          <cell r="D630" t="str">
            <v>Yes</v>
          </cell>
          <cell r="E630">
            <v>4</v>
          </cell>
          <cell r="F630" t="str">
            <v>Y</v>
          </cell>
        </row>
        <row r="631">
          <cell r="A631">
            <v>630</v>
          </cell>
          <cell r="B631" t="str">
            <v>leopard</v>
          </cell>
          <cell r="C631" t="str">
            <v>What centred in Sierra?</v>
          </cell>
          <cell r="D631" t="str">
            <v>The leopard men</v>
          </cell>
          <cell r="E631">
            <v>4</v>
          </cell>
          <cell r="F631" t="str">
            <v>Y</v>
          </cell>
        </row>
        <row r="632">
          <cell r="A632">
            <v>631</v>
          </cell>
          <cell r="B632" t="str">
            <v>leopard</v>
          </cell>
          <cell r="C632" t="str">
            <v>Felis pardus was what?</v>
          </cell>
          <cell r="D632" t="str">
            <v>One of the many species described in Linnaeus's 18th-century work, Systema Naturae</v>
          </cell>
          <cell r="E632">
            <v>4</v>
          </cell>
          <cell r="F632" t="str">
            <v>Y</v>
          </cell>
        </row>
        <row r="633">
          <cell r="A633">
            <v>632</v>
          </cell>
          <cell r="B633" t="str">
            <v>leopard</v>
          </cell>
          <cell r="C633" t="str">
            <v>Has the New Zealand Rugby League featured the Otahuhu Leopards and then the Tamaki Leopards ?</v>
          </cell>
          <cell r="D633" t="str">
            <v>Yes</v>
          </cell>
          <cell r="E633">
            <v>16</v>
          </cell>
          <cell r="F633" t="str">
            <v>N</v>
          </cell>
        </row>
        <row r="634">
          <cell r="A634">
            <v>633</v>
          </cell>
          <cell r="B634" t="str">
            <v>leopard</v>
          </cell>
          <cell r="C634" t="str">
            <v>Were the Leopard men a West African secret society who practised cannibalism ?</v>
          </cell>
          <cell r="D634" t="str">
            <v>Yes</v>
          </cell>
          <cell r="E634">
            <v>13</v>
          </cell>
          <cell r="F634" t="str">
            <v>N</v>
          </cell>
        </row>
        <row r="635">
          <cell r="A635">
            <v>634</v>
          </cell>
          <cell r="B635" t="str">
            <v>leopard</v>
          </cell>
          <cell r="C635" t="str">
            <v>Was the leopard tank a German designed tank which entered service in 1965 ?</v>
          </cell>
          <cell r="D635" t="str">
            <v>Yes</v>
          </cell>
          <cell r="E635">
            <v>14</v>
          </cell>
          <cell r="F635" t="str">
            <v>N</v>
          </cell>
        </row>
        <row r="636">
          <cell r="A636">
            <v>635</v>
          </cell>
          <cell r="B636" t="str">
            <v>leopard</v>
          </cell>
          <cell r="C636" t="str">
            <v>Is the black color heritable and caused by only one recessive gene locus ?</v>
          </cell>
          <cell r="D636" t="str">
            <v>Yes</v>
          </cell>
          <cell r="E636">
            <v>14</v>
          </cell>
          <cell r="F636" t="str">
            <v>N</v>
          </cell>
        </row>
        <row r="637">
          <cell r="A637">
            <v>636</v>
          </cell>
          <cell r="B637" t="str">
            <v>leopard</v>
          </cell>
          <cell r="C637" t="str">
            <v>Is the leopard -LRB- panthera pardus -RRB- an old world mammal of the felidae family and the smallest of the four (`` ` big cats ('' ' of the genus panthera , along with the tiger , lion , and jaguar?</v>
          </cell>
          <cell r="D637" t="str">
            <v>Yes</v>
          </cell>
          <cell r="E637">
            <v>41</v>
          </cell>
          <cell r="F637" t="str">
            <v>N</v>
          </cell>
        </row>
        <row r="638">
          <cell r="A638">
            <v>637</v>
          </cell>
          <cell r="B638" t="str">
            <v>leopard</v>
          </cell>
          <cell r="C638" t="str">
            <v>Can a panther be any of several species of large felid?</v>
          </cell>
          <cell r="D638" t="str">
            <v>Yes</v>
          </cell>
          <cell r="E638">
            <v>11</v>
          </cell>
          <cell r="F638" t="str">
            <v>Y</v>
          </cell>
        </row>
        <row r="639">
          <cell r="A639">
            <v>638</v>
          </cell>
          <cell r="B639" t="str">
            <v>leopard</v>
          </cell>
          <cell r="C639" t="str">
            <v>Is the leopard an agile and graceful predator?</v>
          </cell>
          <cell r="D639" t="str">
            <v>Yes</v>
          </cell>
          <cell r="E639">
            <v>8</v>
          </cell>
          <cell r="F639" t="str">
            <v>Y</v>
          </cell>
        </row>
        <row r="640">
          <cell r="A640">
            <v>639</v>
          </cell>
          <cell r="B640" t="str">
            <v>Liechtenstein</v>
          </cell>
          <cell r="C640" t="str">
            <v>Is Liechtenstein bordered by Switzerland?</v>
          </cell>
          <cell r="D640" t="str">
            <v>Yes</v>
          </cell>
          <cell r="E640">
            <v>5</v>
          </cell>
          <cell r="F640" t="str">
            <v>Y</v>
          </cell>
        </row>
        <row r="641">
          <cell r="A641">
            <v>640</v>
          </cell>
          <cell r="B641" t="str">
            <v>Liechtenstein</v>
          </cell>
          <cell r="C641" t="str">
            <v>Is Liechtenstein the smallest German-speaking country in the world?</v>
          </cell>
          <cell r="D641" t="str">
            <v>Yes</v>
          </cell>
          <cell r="E641">
            <v>9</v>
          </cell>
          <cell r="F641" t="str">
            <v>Y</v>
          </cell>
        </row>
        <row r="642">
          <cell r="A642">
            <v>641</v>
          </cell>
          <cell r="B642" t="str">
            <v>Liechtenstein</v>
          </cell>
          <cell r="C642" t="str">
            <v>Was Liechtenstein part of the ancient Roman province of Raetia?</v>
          </cell>
          <cell r="D642" t="str">
            <v>Yes</v>
          </cell>
          <cell r="E642">
            <v>10</v>
          </cell>
          <cell r="F642" t="str">
            <v>Y</v>
          </cell>
        </row>
        <row r="643">
          <cell r="A643">
            <v>642</v>
          </cell>
          <cell r="B643" t="str">
            <v>Liechtenstein</v>
          </cell>
          <cell r="C643" t="str">
            <v>When was the first factory opened?</v>
          </cell>
          <cell r="D643">
            <v>1836</v>
          </cell>
          <cell r="E643">
            <v>6</v>
          </cell>
          <cell r="F643" t="str">
            <v>Y</v>
          </cell>
        </row>
        <row r="644">
          <cell r="A644">
            <v>643</v>
          </cell>
          <cell r="B644" t="str">
            <v>Liechtenstein</v>
          </cell>
          <cell r="C644" t="str">
            <v>How many municipalities is Liechtenstein divided into?</v>
          </cell>
          <cell r="D644">
            <v>11</v>
          </cell>
          <cell r="E644">
            <v>7</v>
          </cell>
          <cell r="F644" t="str">
            <v>Y</v>
          </cell>
        </row>
        <row r="645">
          <cell r="A645">
            <v>644</v>
          </cell>
          <cell r="B645" t="str">
            <v>Liechtenstein</v>
          </cell>
          <cell r="C645" t="str">
            <v>What is the national currency of Liechtenstein?</v>
          </cell>
          <cell r="D645" t="str">
            <v>Swiss franc</v>
          </cell>
          <cell r="E645">
            <v>7</v>
          </cell>
          <cell r="F645" t="str">
            <v>Y</v>
          </cell>
        </row>
        <row r="646">
          <cell r="A646">
            <v>645</v>
          </cell>
          <cell r="B646" t="str">
            <v>Liechtenstein</v>
          </cell>
          <cell r="C646" t="str">
            <v>Has Leichtenstein worked to promote the county's image by prosecuting international money-laundering?</v>
          </cell>
          <cell r="D646" t="str">
            <v>Yes</v>
          </cell>
          <cell r="E646">
            <v>12</v>
          </cell>
          <cell r="F646" t="str">
            <v>Y</v>
          </cell>
        </row>
        <row r="647">
          <cell r="A647">
            <v>646</v>
          </cell>
          <cell r="B647" t="str">
            <v>Liechtenstein</v>
          </cell>
          <cell r="C647" t="str">
            <v>What company administers Leichtenstein's railways?</v>
          </cell>
          <cell r="D647" t="str">
            <v>Austrian Federal Railways</v>
          </cell>
          <cell r="E647">
            <v>5</v>
          </cell>
          <cell r="F647" t="str">
            <v>Y</v>
          </cell>
        </row>
        <row r="648">
          <cell r="A648">
            <v>647</v>
          </cell>
          <cell r="B648" t="str">
            <v>Liechtenstein</v>
          </cell>
          <cell r="C648" t="str">
            <v>What percentage of Liechtenstein's population is foreign-born?</v>
          </cell>
          <cell r="D648" t="str">
            <v>two-thirds</v>
          </cell>
          <cell r="E648">
            <v>7</v>
          </cell>
          <cell r="F648" t="str">
            <v>Y</v>
          </cell>
        </row>
        <row r="649">
          <cell r="A649">
            <v>648</v>
          </cell>
          <cell r="B649" t="str">
            <v>Liechtenstein</v>
          </cell>
          <cell r="C649" t="str">
            <v>What percentage of Liechtenstein's population is foreign-born?</v>
          </cell>
          <cell r="D649">
            <v>0.67</v>
          </cell>
          <cell r="E649">
            <v>7</v>
          </cell>
          <cell r="F649" t="str">
            <v>Y</v>
          </cell>
        </row>
        <row r="650">
          <cell r="A650">
            <v>649</v>
          </cell>
          <cell r="B650" t="str">
            <v>Liechtenstein</v>
          </cell>
          <cell r="C650" t="str">
            <v>Is there an airport in Liechtenstein?</v>
          </cell>
          <cell r="D650" t="str">
            <v>No</v>
          </cell>
          <cell r="E650">
            <v>6</v>
          </cell>
          <cell r="F650" t="str">
            <v>Y</v>
          </cell>
        </row>
        <row r="651">
          <cell r="A651">
            <v>650</v>
          </cell>
          <cell r="B651" t="str">
            <v>Liechtenstein</v>
          </cell>
          <cell r="C651" t="str">
            <v>Is Liechtenstein heavily urbanized?</v>
          </cell>
          <cell r="D651" t="str">
            <v>No</v>
          </cell>
          <cell r="E651">
            <v>4</v>
          </cell>
          <cell r="F651" t="str">
            <v>Y</v>
          </cell>
        </row>
        <row r="652">
          <cell r="A652">
            <v>651</v>
          </cell>
          <cell r="B652" t="str">
            <v>Liechtenstein</v>
          </cell>
          <cell r="C652" t="str">
            <v>Is Liechtenstein doubly landlocked?</v>
          </cell>
          <cell r="D652" t="str">
            <v>Yes</v>
          </cell>
          <cell r="E652">
            <v>4</v>
          </cell>
          <cell r="F652" t="str">
            <v>Y</v>
          </cell>
        </row>
        <row r="653">
          <cell r="A653">
            <v>652</v>
          </cell>
          <cell r="B653" t="str">
            <v>Liechtenstein</v>
          </cell>
          <cell r="C653" t="str">
            <v>Does Liechtenstein have an army?</v>
          </cell>
          <cell r="D653" t="str">
            <v>No</v>
          </cell>
          <cell r="E653">
            <v>5</v>
          </cell>
          <cell r="F653" t="str">
            <v>Y</v>
          </cell>
        </row>
        <row r="654">
          <cell r="A654">
            <v>653</v>
          </cell>
          <cell r="B654" t="str">
            <v>Liechtenstein</v>
          </cell>
          <cell r="C654" t="str">
            <v>When was Liechtenstein's current constitution adopted?</v>
          </cell>
          <cell r="D654">
            <v>7945</v>
          </cell>
          <cell r="E654">
            <v>6</v>
          </cell>
          <cell r="F654" t="str">
            <v>Y</v>
          </cell>
        </row>
        <row r="655">
          <cell r="A655">
            <v>654</v>
          </cell>
          <cell r="B655" t="str">
            <v>Liechtenstein</v>
          </cell>
          <cell r="C655" t="str">
            <v>When was Liechtenstein's current constitution adopted?</v>
          </cell>
          <cell r="D655">
            <v>44125</v>
          </cell>
          <cell r="E655">
            <v>6</v>
          </cell>
          <cell r="F655" t="str">
            <v>Y</v>
          </cell>
        </row>
        <row r="656">
          <cell r="A656">
            <v>655</v>
          </cell>
          <cell r="B656" t="str">
            <v>Liechtenstein</v>
          </cell>
          <cell r="C656" t="str">
            <v>What is the official language of Liechtenstein?</v>
          </cell>
          <cell r="D656" t="str">
            <v>German</v>
          </cell>
          <cell r="E656">
            <v>7</v>
          </cell>
          <cell r="F656" t="str">
            <v>Y</v>
          </cell>
        </row>
        <row r="657">
          <cell r="A657">
            <v>656</v>
          </cell>
          <cell r="B657" t="str">
            <v>Liechtenstein</v>
          </cell>
          <cell r="C657" t="str">
            <v>What countries border Liechtenstein?</v>
          </cell>
          <cell r="D657" t="str">
            <v>Switzerland and Austria</v>
          </cell>
          <cell r="E657">
            <v>4</v>
          </cell>
          <cell r="F657" t="str">
            <v>Y</v>
          </cell>
        </row>
        <row r="658">
          <cell r="A658">
            <v>657</v>
          </cell>
          <cell r="B658" t="str">
            <v>Liechtenstein</v>
          </cell>
          <cell r="C658" t="str">
            <v>What Roman province was Liechtenstein part of?</v>
          </cell>
          <cell r="D658" t="str">
            <v>Raetia</v>
          </cell>
          <cell r="E658">
            <v>7</v>
          </cell>
          <cell r="F658" t="str">
            <v>Y</v>
          </cell>
        </row>
        <row r="659">
          <cell r="A659">
            <v>658</v>
          </cell>
          <cell r="B659" t="str">
            <v>Liechtenstein</v>
          </cell>
          <cell r="C659" t="str">
            <v>How many municipalities are within Oberland?</v>
          </cell>
          <cell r="D659">
            <v>6</v>
          </cell>
          <cell r="E659">
            <v>6</v>
          </cell>
          <cell r="F659" t="str">
            <v>Y</v>
          </cell>
        </row>
        <row r="660">
          <cell r="A660">
            <v>659</v>
          </cell>
          <cell r="B660" t="str">
            <v>Liechtenstein</v>
          </cell>
          <cell r="C660" t="str">
            <v>What is the smallest German-speaking country in the world?</v>
          </cell>
          <cell r="D660" t="str">
            <v>Liechtenstein</v>
          </cell>
          <cell r="E660">
            <v>9</v>
          </cell>
          <cell r="F660" t="str">
            <v>Y</v>
          </cell>
        </row>
        <row r="661">
          <cell r="A661">
            <v>660</v>
          </cell>
          <cell r="B661" t="str">
            <v>Liechtenstein</v>
          </cell>
          <cell r="C661" t="str">
            <v>The Savings and Loans Bank was founded, as was the first cotton-weaving mill in what year?</v>
          </cell>
          <cell r="D661">
            <v>1861</v>
          </cell>
          <cell r="E661">
            <v>16</v>
          </cell>
          <cell r="F661" t="str">
            <v>N</v>
          </cell>
        </row>
        <row r="662">
          <cell r="A662">
            <v>661</v>
          </cell>
          <cell r="B662" t="str">
            <v>Liechtenstein</v>
          </cell>
          <cell r="C662" t="str">
            <v>What enjoys one of the world's highest standards of living?</v>
          </cell>
          <cell r="D662" t="str">
            <v>Liechtenstein's population</v>
          </cell>
          <cell r="E662">
            <v>10</v>
          </cell>
          <cell r="F662" t="str">
            <v>Y</v>
          </cell>
        </row>
        <row r="663">
          <cell r="A663">
            <v>662</v>
          </cell>
          <cell r="B663" t="str">
            <v>Liechtenstein</v>
          </cell>
          <cell r="C663" t="str">
            <v>Does the state court rule on the conformity of laws?</v>
          </cell>
          <cell r="D663" t="str">
            <v>Yes</v>
          </cell>
          <cell r="E663">
            <v>10</v>
          </cell>
          <cell r="F663" t="str">
            <v>Y</v>
          </cell>
        </row>
        <row r="664">
          <cell r="A664">
            <v>663</v>
          </cell>
          <cell r="B664" t="str">
            <v>Liechtenstein</v>
          </cell>
          <cell r="C664" t="str">
            <v>What do most recognizable international company and largest employer have in common?</v>
          </cell>
          <cell r="D664" t="str">
            <v>They are Hilti</v>
          </cell>
          <cell r="E664">
            <v>12</v>
          </cell>
          <cell r="F664" t="str">
            <v>Y</v>
          </cell>
        </row>
        <row r="665">
          <cell r="A665">
            <v>664</v>
          </cell>
          <cell r="B665" t="str">
            <v>Liechtenstein</v>
          </cell>
          <cell r="C665" t="str">
            <v>Was Liechtenstein completed in November 2000?</v>
          </cell>
          <cell r="D665" t="str">
            <v>No</v>
          </cell>
          <cell r="E665">
            <v>6</v>
          </cell>
          <cell r="F665" t="str">
            <v>Y</v>
          </cell>
        </row>
        <row r="666">
          <cell r="A666">
            <v>665</v>
          </cell>
          <cell r="B666" t="str">
            <v>Liechtenstein</v>
          </cell>
          <cell r="C666" t="str">
            <v>What completed in November?</v>
          </cell>
          <cell r="D666" t="str">
            <v>the Kunstmuseum Liechtenstein</v>
          </cell>
          <cell r="E666">
            <v>4</v>
          </cell>
          <cell r="F666" t="str">
            <v>Y</v>
          </cell>
        </row>
        <row r="667">
          <cell r="A667">
            <v>666</v>
          </cell>
          <cell r="B667" t="str">
            <v>Liechtenstein</v>
          </cell>
          <cell r="C667" t="str">
            <v>The State Court rules what?</v>
          </cell>
          <cell r="D667" t="str">
            <v>on the conformity of laws with the constitution</v>
          </cell>
          <cell r="E667">
            <v>5</v>
          </cell>
          <cell r="F667" t="str">
            <v>Y</v>
          </cell>
        </row>
        <row r="668">
          <cell r="A668">
            <v>667</v>
          </cell>
          <cell r="B668" t="str">
            <v>Liechtenstein</v>
          </cell>
          <cell r="C668" t="str">
            <v>The Historical Society of the Principality of Liechtenstein plays what?</v>
          </cell>
          <cell r="D668" t="str">
            <v>a role in preserving the culture and history of the country</v>
          </cell>
          <cell r="E668">
            <v>10</v>
          </cell>
          <cell r="F668" t="str">
            <v>Y</v>
          </cell>
        </row>
        <row r="669">
          <cell r="A669">
            <v>668</v>
          </cell>
          <cell r="B669" t="str">
            <v>Liechtenstein</v>
          </cell>
          <cell r="C669" t="str">
            <v>Is the museum collection also the national art collection of Liechtenstein ?</v>
          </cell>
          <cell r="D669" t="str">
            <v>Yes</v>
          </cell>
          <cell r="E669">
            <v>12</v>
          </cell>
          <cell r="F669" t="str">
            <v>Y</v>
          </cell>
        </row>
        <row r="670">
          <cell r="A670">
            <v>669</v>
          </cell>
          <cell r="B670" t="str">
            <v>Liechtenstein</v>
          </cell>
          <cell r="C670" t="str">
            <v>Is there a small heliport at Balzers in Liechtenstein available for charter helicopter flights ?</v>
          </cell>
          <cell r="D670" t="str">
            <v>Yes</v>
          </cell>
          <cell r="E670">
            <v>15</v>
          </cell>
          <cell r="F670" t="str">
            <v>N</v>
          </cell>
        </row>
        <row r="671">
          <cell r="A671">
            <v>670</v>
          </cell>
          <cell r="B671" t="str">
            <v>Liechtenstein</v>
          </cell>
          <cell r="C671" t="str">
            <v>Are nationals referred to by the plural : Liechtensteiners ?</v>
          </cell>
          <cell r="D671" t="str">
            <v>Yes</v>
          </cell>
          <cell r="E671">
            <v>10</v>
          </cell>
          <cell r="F671" t="str">
            <v>Y</v>
          </cell>
        </row>
        <row r="672">
          <cell r="A672">
            <v>671</v>
          </cell>
          <cell r="B672" t="str">
            <v>Liechtenstein</v>
          </cell>
          <cell r="C672" t="str">
            <v>Is it a winter sports resort , although it is perhaps best known as a tax haven ?</v>
          </cell>
          <cell r="D672" t="str">
            <v>Yes</v>
          </cell>
          <cell r="E672">
            <v>18</v>
          </cell>
          <cell r="F672" t="str">
            <v>N</v>
          </cell>
        </row>
        <row r="673">
          <cell r="A673">
            <v>672</v>
          </cell>
          <cell r="B673" t="str">
            <v>Liechtenstein</v>
          </cell>
          <cell r="C673" t="str">
            <v>Is it a winter sports resort?</v>
          </cell>
          <cell r="D673" t="str">
            <v>Yes</v>
          </cell>
          <cell r="E673">
            <v>6</v>
          </cell>
          <cell r="F673" t="str">
            <v>Y</v>
          </cell>
        </row>
        <row r="674">
          <cell r="A674">
            <v>673</v>
          </cell>
          <cell r="B674" t="str">
            <v>Liechtenstein</v>
          </cell>
          <cell r="C674" t="str">
            <v>Is it the smallest german-speaking country in the world?</v>
          </cell>
          <cell r="D674" t="str">
            <v>Yes</v>
          </cell>
          <cell r="E674">
            <v>9</v>
          </cell>
          <cell r="F674" t="str">
            <v>Y</v>
          </cell>
        </row>
        <row r="675">
          <cell r="A675">
            <v>674</v>
          </cell>
          <cell r="B675" t="str">
            <v>Liechtenstein</v>
          </cell>
          <cell r="C675" t="str">
            <v>What happened in moravia , lower austria , silesia , and styria , though in all cases , these territories were held in fief under other more senior feudal lords?</v>
          </cell>
          <cell r="D675" t="str">
            <v>The Liechtenstein Dynasty acquired vast swaths of land</v>
          </cell>
          <cell r="E675">
            <v>30</v>
          </cell>
          <cell r="F675" t="str">
            <v>N</v>
          </cell>
        </row>
        <row r="676">
          <cell r="A676">
            <v>675</v>
          </cell>
          <cell r="B676" t="str">
            <v>Millard_Fillmore</v>
          </cell>
          <cell r="C676" t="str">
            <v>Did Webster write, "I can now sleep of nights"?</v>
          </cell>
          <cell r="D676" t="str">
            <v>Yes</v>
          </cell>
          <cell r="E676">
            <v>9</v>
          </cell>
          <cell r="F676" t="str">
            <v>Y</v>
          </cell>
        </row>
        <row r="677">
          <cell r="A677">
            <v>676</v>
          </cell>
          <cell r="B677" t="str">
            <v>Millard_Fillmore</v>
          </cell>
          <cell r="C677" t="str">
            <v>Was the arrival of Louis Kossuth (exiled leader of a failed Hungarian revolution) another issue that presented itself during Fillmore's presidency?</v>
          </cell>
          <cell r="D677" t="str">
            <v>Yes</v>
          </cell>
          <cell r="E677">
            <v>21</v>
          </cell>
          <cell r="F677" t="str">
            <v>N</v>
          </cell>
        </row>
        <row r="678">
          <cell r="A678">
            <v>677</v>
          </cell>
          <cell r="B678" t="str">
            <v>Millard_Fillmore</v>
          </cell>
          <cell r="C678" t="str">
            <v>Did he die at 11:10 p.m. on March 8, 1874, of the after-effects of a stroke?</v>
          </cell>
          <cell r="D678" t="str">
            <v>Yes</v>
          </cell>
          <cell r="E678">
            <v>16</v>
          </cell>
          <cell r="F678" t="str">
            <v>N</v>
          </cell>
        </row>
        <row r="679">
          <cell r="A679">
            <v>678</v>
          </cell>
          <cell r="B679" t="str">
            <v>Millard_Fillmore</v>
          </cell>
          <cell r="C679" t="str">
            <v>Who got Seward elected to the senate?</v>
          </cell>
          <cell r="D679" t="str">
            <v>Weed</v>
          </cell>
          <cell r="E679">
            <v>7</v>
          </cell>
          <cell r="F679" t="str">
            <v>Y</v>
          </cell>
        </row>
        <row r="680">
          <cell r="A680">
            <v>679</v>
          </cell>
          <cell r="B680" t="str">
            <v>Millard_Fillmore</v>
          </cell>
          <cell r="C680" t="str">
            <v>Who got Seward elected to the senate?</v>
          </cell>
          <cell r="D680" t="str">
            <v>Weed ultimately got Seward elected to the senate</v>
          </cell>
          <cell r="E680">
            <v>7</v>
          </cell>
          <cell r="F680" t="str">
            <v>Y</v>
          </cell>
        </row>
        <row r="681">
          <cell r="A681">
            <v>680</v>
          </cell>
          <cell r="B681" t="str">
            <v>Millard_Fillmore</v>
          </cell>
          <cell r="C681" t="str">
            <v>Where was Commodore Matthew C. Perry sent to open Japan to Western trade?</v>
          </cell>
          <cell r="D681" t="str">
            <v>Japan</v>
          </cell>
          <cell r="E681">
            <v>13</v>
          </cell>
          <cell r="F681" t="str">
            <v>N</v>
          </cell>
        </row>
        <row r="682">
          <cell r="A682">
            <v>681</v>
          </cell>
          <cell r="B682" t="str">
            <v>Millard_Fillmore</v>
          </cell>
          <cell r="C682" t="str">
            <v>Where was Commodore Matthew C. Perry sent to open Japan to Western trade?</v>
          </cell>
          <cell r="D682" t="str">
            <v>Commodore Matthew C. Perry send to Japan</v>
          </cell>
          <cell r="E682">
            <v>13</v>
          </cell>
          <cell r="F682" t="str">
            <v>N</v>
          </cell>
        </row>
        <row r="683">
          <cell r="A683">
            <v>682</v>
          </cell>
          <cell r="B683" t="str">
            <v>Millard_Fillmore</v>
          </cell>
          <cell r="C683" t="str">
            <v>What is The Remarkable Millard Fillmore?</v>
          </cell>
          <cell r="D683" t="str">
            <v>A fake biography based on real events that happened in Fillmore's life</v>
          </cell>
          <cell r="E683">
            <v>6</v>
          </cell>
          <cell r="F683" t="str">
            <v>Y</v>
          </cell>
        </row>
        <row r="684">
          <cell r="A684">
            <v>683</v>
          </cell>
          <cell r="B684" t="str">
            <v>Millard_Fillmore</v>
          </cell>
          <cell r="C684" t="str">
            <v>What is The Remarkable Millard Fillmore?</v>
          </cell>
          <cell r="D684" t="str">
            <v>In 2007, George Pendle wrote The Remarkable Millard Fillmore, a fake biography based on real events that happened in Fillmore's life</v>
          </cell>
          <cell r="E684">
            <v>6</v>
          </cell>
          <cell r="F684" t="str">
            <v>Y</v>
          </cell>
        </row>
        <row r="685">
          <cell r="A685">
            <v>684</v>
          </cell>
          <cell r="B685" t="str">
            <v>Millard_Fillmore</v>
          </cell>
          <cell r="C685" t="str">
            <v>Did Fillmore form a law partnership before or after he founded the private University of Buffalo?</v>
          </cell>
          <cell r="D685" t="str">
            <v>Before</v>
          </cell>
          <cell r="E685">
            <v>16</v>
          </cell>
          <cell r="F685" t="str">
            <v>N</v>
          </cell>
        </row>
        <row r="686">
          <cell r="A686">
            <v>685</v>
          </cell>
          <cell r="B686" t="str">
            <v>Millard_Fillmore</v>
          </cell>
          <cell r="C686" t="str">
            <v>Did Fillmore form a law partnership before or after he founded the private University of Buffalo?</v>
          </cell>
          <cell r="D686" t="str">
            <v>Law partnership founded before University of Buffalo</v>
          </cell>
          <cell r="E686">
            <v>16</v>
          </cell>
          <cell r="F686" t="str">
            <v>N</v>
          </cell>
        </row>
        <row r="687">
          <cell r="A687">
            <v>686</v>
          </cell>
          <cell r="B687" t="str">
            <v>Millard_Fillmore</v>
          </cell>
          <cell r="C687" t="str">
            <v>Did Fillmore run for President a second time?</v>
          </cell>
          <cell r="D687" t="str">
            <v>Yes</v>
          </cell>
          <cell r="E687">
            <v>8</v>
          </cell>
          <cell r="F687" t="str">
            <v>Y</v>
          </cell>
        </row>
        <row r="688">
          <cell r="A688">
            <v>687</v>
          </cell>
          <cell r="B688" t="str">
            <v>Millard_Fillmore</v>
          </cell>
          <cell r="C688" t="str">
            <v>Did Fillmore run for President a second time?</v>
          </cell>
          <cell r="D688" t="str">
            <v>I don't know (semantic ambiguity)</v>
          </cell>
          <cell r="E688">
            <v>8</v>
          </cell>
          <cell r="F688" t="str">
            <v>Y</v>
          </cell>
        </row>
        <row r="689">
          <cell r="A689">
            <v>688</v>
          </cell>
          <cell r="B689" t="str">
            <v>Millard_Fillmore</v>
          </cell>
          <cell r="C689" t="str">
            <v>How long after the death of his first wife did Fillmore marry Caroline McIntosh?</v>
          </cell>
          <cell r="D689" t="str">
            <v>where is the death date of his first wife?</v>
          </cell>
          <cell r="E689">
            <v>14</v>
          </cell>
          <cell r="F689" t="str">
            <v>N</v>
          </cell>
        </row>
        <row r="690">
          <cell r="A690">
            <v>689</v>
          </cell>
          <cell r="B690" t="str">
            <v>Millard_Fillmore</v>
          </cell>
          <cell r="C690" t="str">
            <v>Was Millard Fillmore the thirteenth President of the United States?</v>
          </cell>
          <cell r="D690" t="str">
            <v>Yes</v>
          </cell>
          <cell r="E690">
            <v>10</v>
          </cell>
          <cell r="F690" t="str">
            <v>Y</v>
          </cell>
        </row>
        <row r="691">
          <cell r="A691">
            <v>690</v>
          </cell>
          <cell r="B691" t="str">
            <v>Millard_Fillmore</v>
          </cell>
          <cell r="C691" t="str">
            <v>Was Millard Fillmore born on January 7, 1800?</v>
          </cell>
          <cell r="D691" t="str">
            <v>Yes</v>
          </cell>
          <cell r="E691">
            <v>8</v>
          </cell>
          <cell r="F691" t="str">
            <v>Y</v>
          </cell>
        </row>
        <row r="692">
          <cell r="A692">
            <v>691</v>
          </cell>
          <cell r="B692" t="str">
            <v>Millard_Fillmore</v>
          </cell>
          <cell r="C692" t="str">
            <v>Did Millard Fillmore die on March 8, 1974?</v>
          </cell>
          <cell r="D692" t="str">
            <v>No</v>
          </cell>
          <cell r="E692">
            <v>8</v>
          </cell>
          <cell r="F692" t="str">
            <v>Y</v>
          </cell>
        </row>
        <row r="693">
          <cell r="A693">
            <v>692</v>
          </cell>
          <cell r="B693" t="str">
            <v>Millard_Fillmore</v>
          </cell>
          <cell r="C693" t="str">
            <v>Where was Millard Fillmore born?</v>
          </cell>
          <cell r="D693" t="str">
            <v>in a log cabin in Summerhill, New York</v>
          </cell>
          <cell r="E693">
            <v>5</v>
          </cell>
          <cell r="F693" t="str">
            <v>Y</v>
          </cell>
        </row>
        <row r="694">
          <cell r="A694">
            <v>693</v>
          </cell>
          <cell r="B694" t="str">
            <v>Millard_Fillmore</v>
          </cell>
          <cell r="C694" t="str">
            <v>To whom was Millard Fillmore born to?</v>
          </cell>
          <cell r="D694" t="str">
            <v>to Nathaniel and Phoebe Millard Fillmore</v>
          </cell>
          <cell r="E694">
            <v>7</v>
          </cell>
          <cell r="F694" t="str">
            <v>Y</v>
          </cell>
        </row>
        <row r="695">
          <cell r="A695">
            <v>694</v>
          </cell>
          <cell r="B695" t="str">
            <v>Millard_Fillmore</v>
          </cell>
          <cell r="C695" t="str">
            <v>Who did Millard Fillmore fall in love with?</v>
          </cell>
          <cell r="D695" t="str">
            <v>He fell in love with Abigail Powers</v>
          </cell>
          <cell r="E695">
            <v>8</v>
          </cell>
          <cell r="F695" t="str">
            <v>Y</v>
          </cell>
        </row>
        <row r="696">
          <cell r="A696">
            <v>695</v>
          </cell>
          <cell r="B696" t="str">
            <v>Millard_Fillmore</v>
          </cell>
          <cell r="C696" t="str">
            <v>Who did Millard Fillmore fall in love with?</v>
          </cell>
          <cell r="D696" t="str">
            <v>Abigail Powers</v>
          </cell>
          <cell r="E696">
            <v>8</v>
          </cell>
          <cell r="F696" t="str">
            <v>Y</v>
          </cell>
        </row>
        <row r="697">
          <cell r="A697">
            <v>696</v>
          </cell>
          <cell r="B697" t="str">
            <v>Millard_Fillmore</v>
          </cell>
          <cell r="C697" t="str">
            <v>What did Taylor and Fillmore disagree upon?</v>
          </cell>
          <cell r="D697" t="str">
            <v>slavory issues</v>
          </cell>
          <cell r="E697">
            <v>7</v>
          </cell>
          <cell r="F697" t="str">
            <v>Y</v>
          </cell>
        </row>
        <row r="698">
          <cell r="A698">
            <v>697</v>
          </cell>
          <cell r="B698" t="str">
            <v>Millard_Fillmore</v>
          </cell>
          <cell r="C698" t="str">
            <v>What did Taylor and Fillmore disagree upon?</v>
          </cell>
          <cell r="D698" t="str">
            <v>Taylor and Fillmore disagreed on the slavery issue in the new western territories taken from Mexico in the Mexican-American War</v>
          </cell>
          <cell r="E698">
            <v>7</v>
          </cell>
          <cell r="F698" t="str">
            <v>Y</v>
          </cell>
        </row>
        <row r="699">
          <cell r="A699">
            <v>698</v>
          </cell>
          <cell r="B699" t="str">
            <v>Millard_Fillmore</v>
          </cell>
          <cell r="C699" t="str">
            <v>How did Fillmore ascend to the presidency?</v>
          </cell>
          <cell r="D699" t="str">
            <v>upon the death of the sitting president, Taylor</v>
          </cell>
          <cell r="E699">
            <v>7</v>
          </cell>
          <cell r="F699" t="str">
            <v>Y</v>
          </cell>
        </row>
        <row r="700">
          <cell r="A700">
            <v>699</v>
          </cell>
          <cell r="B700" t="str">
            <v>Millard_Fillmore</v>
          </cell>
          <cell r="C700" t="str">
            <v>How did Fillmore ascend to the presidency?</v>
          </cell>
          <cell r="D700" t="str">
            <v>Official White House portrait of Millard FillmoreFillmore ascended to the presidency upon the sudden and unexpected death of President Taylor in July 1850</v>
          </cell>
          <cell r="E700">
            <v>7</v>
          </cell>
          <cell r="F700" t="str">
            <v>Y</v>
          </cell>
        </row>
        <row r="701">
          <cell r="A701">
            <v>700</v>
          </cell>
          <cell r="B701" t="str">
            <v>Millard_Fillmore</v>
          </cell>
          <cell r="C701" t="str">
            <v>How did the supporters of Henry Clay feel about Fillmore in 1848?</v>
          </cell>
          <cell r="D701" t="str">
            <v>they were ok with him</v>
          </cell>
          <cell r="E701">
            <v>12</v>
          </cell>
          <cell r="F701" t="str">
            <v>Y</v>
          </cell>
        </row>
        <row r="702">
          <cell r="A702">
            <v>701</v>
          </cell>
          <cell r="B702" t="str">
            <v>Millard_Fillmore</v>
          </cell>
          <cell r="C702" t="str">
            <v>How did the supporters of Henry Clay feel about Fillmore in 1848?</v>
          </cell>
          <cell r="D702" t="str">
            <v>angry</v>
          </cell>
          <cell r="E702">
            <v>12</v>
          </cell>
          <cell r="F702" t="str">
            <v>Y</v>
          </cell>
        </row>
        <row r="703">
          <cell r="A703">
            <v>702</v>
          </cell>
          <cell r="B703" t="str">
            <v>Millard_Fillmore</v>
          </cell>
          <cell r="C703" t="str">
            <v>Who was first apprenticed to a fuller to learn the cloth-making trade?</v>
          </cell>
          <cell r="D703" t="str">
            <v>millard fillmore</v>
          </cell>
          <cell r="E703">
            <v>12</v>
          </cell>
          <cell r="F703" t="str">
            <v>Y</v>
          </cell>
        </row>
        <row r="704">
          <cell r="A704">
            <v>703</v>
          </cell>
          <cell r="B704" t="str">
            <v>Millard_Fillmore</v>
          </cell>
          <cell r="C704" t="str">
            <v>He founded the private university of buffalo on what date?</v>
          </cell>
          <cell r="D704">
            <v>1846</v>
          </cell>
          <cell r="E704">
            <v>10</v>
          </cell>
          <cell r="F704" t="str">
            <v>Y</v>
          </cell>
        </row>
        <row r="705">
          <cell r="A705">
            <v>704</v>
          </cell>
          <cell r="B705" t="str">
            <v>Millard_Fillmore</v>
          </cell>
          <cell r="C705" t="str">
            <v>Who or what fell in love with abigail powers?</v>
          </cell>
          <cell r="D705" t="str">
            <v>millard fillmore</v>
          </cell>
          <cell r="E705">
            <v>9</v>
          </cell>
          <cell r="F705" t="str">
            <v>Y</v>
          </cell>
        </row>
        <row r="706">
          <cell r="A706">
            <v>705</v>
          </cell>
          <cell r="B706" t="str">
            <v>Millard_Fillmore</v>
          </cell>
          <cell r="C706" t="str">
            <v>Was Fillmore one of the founders of the University of Buffalo?</v>
          </cell>
          <cell r="D706" t="str">
            <v>Yes</v>
          </cell>
          <cell r="E706">
            <v>11</v>
          </cell>
          <cell r="F706" t="str">
            <v>Y</v>
          </cell>
        </row>
        <row r="707">
          <cell r="A707">
            <v>706</v>
          </cell>
          <cell r="B707" t="str">
            <v>Millard_Fillmore</v>
          </cell>
          <cell r="C707" t="str">
            <v>Was Another primary objective of Fillmore to preserve the Union from the intensifying slavery debate?</v>
          </cell>
          <cell r="D707" t="str">
            <v>Yes</v>
          </cell>
          <cell r="E707">
            <v>15</v>
          </cell>
          <cell r="F707" t="str">
            <v>N</v>
          </cell>
        </row>
        <row r="708">
          <cell r="A708">
            <v>707</v>
          </cell>
          <cell r="B708" t="str">
            <v>Millard_Fillmore</v>
          </cell>
          <cell r="C708" t="str">
            <v>Was Fillmore the second Chancellor, a position he maintained while both Vice President and President?</v>
          </cell>
          <cell r="D708" t="str">
            <v>No</v>
          </cell>
          <cell r="E708">
            <v>15</v>
          </cell>
          <cell r="F708" t="str">
            <v>N</v>
          </cell>
        </row>
        <row r="709">
          <cell r="A709">
            <v>708</v>
          </cell>
          <cell r="B709" t="str">
            <v>Millard_Fillmore</v>
          </cell>
          <cell r="C709" t="str">
            <v>Is Fillmore the first of two presidents to have been an indentured servant ?</v>
          </cell>
          <cell r="D709" t="str">
            <v>Yes</v>
          </cell>
          <cell r="E709">
            <v>14</v>
          </cell>
          <cell r="F709" t="str">
            <v>N</v>
          </cell>
        </row>
        <row r="710">
          <cell r="A710">
            <v>709</v>
          </cell>
          <cell r="B710" t="str">
            <v>Millard_Fillmore</v>
          </cell>
          <cell r="C710" t="str">
            <v>Is the comic strip Mallard Fillmore named after the president ?</v>
          </cell>
          <cell r="D710" t="str">
            <v>Yes</v>
          </cell>
          <cell r="E710">
            <v>11</v>
          </cell>
          <cell r="F710" t="str">
            <v>Y</v>
          </cell>
        </row>
        <row r="711">
          <cell r="A711">
            <v>710</v>
          </cell>
          <cell r="B711" t="str">
            <v>Millard_Fillmore</v>
          </cell>
          <cell r="C711" t="str">
            <v>Was Fillmore the first U.S. President born after the death of a former president ?</v>
          </cell>
          <cell r="D711" t="str">
            <v>Yes</v>
          </cell>
          <cell r="E711">
            <v>15</v>
          </cell>
          <cell r="F711" t="str">
            <v>N</v>
          </cell>
        </row>
        <row r="712">
          <cell r="A712">
            <v>711</v>
          </cell>
          <cell r="B712" t="str">
            <v>Millard_Fillmore</v>
          </cell>
          <cell r="C712" t="str">
            <v>Did Fillmore not turn down the honor , explaining that he had neither the `` literary nor scientific attainment '' to justify the degree ?</v>
          </cell>
          <cell r="D712" t="str">
            <v>No</v>
          </cell>
          <cell r="E712">
            <v>25</v>
          </cell>
          <cell r="F712" t="str">
            <v>N</v>
          </cell>
        </row>
        <row r="713">
          <cell r="A713">
            <v>712</v>
          </cell>
          <cell r="B713" t="str">
            <v>Millard_Fillmore</v>
          </cell>
          <cell r="C713" t="str">
            <v>What happened in a log cabin in summerhill , new york?</v>
          </cell>
          <cell r="D713" t="str">
            <v>Fillmore was born</v>
          </cell>
          <cell r="E713">
            <v>11</v>
          </cell>
          <cell r="F713" t="str">
            <v>Y</v>
          </cell>
        </row>
        <row r="714">
          <cell r="A714">
            <v>713</v>
          </cell>
          <cell r="B714" t="str">
            <v>Nikola_Tesla</v>
          </cell>
          <cell r="C714" t="str">
            <v>Who was born precisely at midnight during an electrical storm , to a Serbian family in the village of Smiljan near Gospiƒá , in the Lika region of the Croatian Krajina in Military Frontier ( part of the Austrian Empire ) , in the present-day Croatia . ?</v>
          </cell>
          <cell r="D714" t="str">
            <v>Nikola Tesla</v>
          </cell>
          <cell r="E714">
            <v>48</v>
          </cell>
          <cell r="F714" t="str">
            <v>N</v>
          </cell>
        </row>
        <row r="715">
          <cell r="A715">
            <v>714</v>
          </cell>
          <cell r="B715" t="str">
            <v>Nikola_Tesla</v>
          </cell>
          <cell r="C715" t="str">
            <v>Are there at least two films describing Tesla 's life ?</v>
          </cell>
          <cell r="D715" t="str">
            <v>Yes</v>
          </cell>
          <cell r="E715">
            <v>11</v>
          </cell>
          <cell r="F715" t="str">
            <v>Y</v>
          </cell>
        </row>
        <row r="716">
          <cell r="A716">
            <v>715</v>
          </cell>
          <cell r="B716" t="str">
            <v>Nikola_Tesla</v>
          </cell>
          <cell r="C716" t="str">
            <v>Have a number of live theatrical plays based on Tesla 's life been produced and staged worldwide ?</v>
          </cell>
          <cell r="D716" t="str">
            <v>Yes</v>
          </cell>
          <cell r="E716">
            <v>18</v>
          </cell>
          <cell r="F716" t="str">
            <v>N</v>
          </cell>
        </row>
        <row r="717">
          <cell r="A717">
            <v>716</v>
          </cell>
          <cell r="B717" t="str">
            <v>otter</v>
          </cell>
          <cell r="C717" t="str">
            <v>Do sea otters have long muscular tails?</v>
          </cell>
          <cell r="D717" t="str">
            <v>No</v>
          </cell>
          <cell r="E717">
            <v>7</v>
          </cell>
          <cell r="F717" t="str">
            <v>Y</v>
          </cell>
        </row>
        <row r="718">
          <cell r="A718">
            <v>717</v>
          </cell>
          <cell r="B718" t="str">
            <v>otter</v>
          </cell>
          <cell r="C718" t="str">
            <v>Can otters survive in cold water?</v>
          </cell>
          <cell r="D718" t="str">
            <v>Yes</v>
          </cell>
          <cell r="E718">
            <v>6</v>
          </cell>
          <cell r="F718" t="str">
            <v>Y</v>
          </cell>
        </row>
        <row r="719">
          <cell r="A719">
            <v>718</v>
          </cell>
          <cell r="B719" t="str">
            <v>otter</v>
          </cell>
          <cell r="C719" t="str">
            <v>Does the giant otter inhabit South Africa?</v>
          </cell>
          <cell r="D719" t="str">
            <v>No</v>
          </cell>
          <cell r="E719">
            <v>7</v>
          </cell>
          <cell r="F719" t="str">
            <v>Y</v>
          </cell>
        </row>
        <row r="720">
          <cell r="A720">
            <v>719</v>
          </cell>
          <cell r="B720" t="str">
            <v>otter</v>
          </cell>
          <cell r="C720" t="str">
            <v>How many species of otter are there?</v>
          </cell>
          <cell r="D720">
            <v>13</v>
          </cell>
          <cell r="E720">
            <v>7</v>
          </cell>
          <cell r="F720" t="str">
            <v>Y</v>
          </cell>
        </row>
        <row r="721">
          <cell r="A721">
            <v>720</v>
          </cell>
          <cell r="B721" t="str">
            <v>otter</v>
          </cell>
          <cell r="C721" t="str">
            <v>What do river otters eat?</v>
          </cell>
          <cell r="D721" t="str">
            <v>a variety of fish and shellfish, as well as small land mammals and birds</v>
          </cell>
          <cell r="E721">
            <v>5</v>
          </cell>
          <cell r="F721" t="str">
            <v>Y</v>
          </cell>
        </row>
        <row r="722">
          <cell r="A722">
            <v>721</v>
          </cell>
          <cell r="B722" t="str">
            <v>otter</v>
          </cell>
          <cell r="C722" t="str">
            <v>How much do sea otters weigh?</v>
          </cell>
          <cell r="D722" t="str">
            <v>30 kg (about 65 pounds)</v>
          </cell>
          <cell r="E722">
            <v>6</v>
          </cell>
          <cell r="F722" t="str">
            <v>Y</v>
          </cell>
        </row>
        <row r="723">
          <cell r="A723">
            <v>722</v>
          </cell>
          <cell r="B723" t="str">
            <v>otter</v>
          </cell>
          <cell r="C723" t="str">
            <v>How do sea otters insulate themselves?</v>
          </cell>
          <cell r="D723" t="str">
            <v>a layer of air trapped in their fur(!)</v>
          </cell>
          <cell r="E723">
            <v>6</v>
          </cell>
          <cell r="F723" t="str">
            <v>Y</v>
          </cell>
        </row>
        <row r="724">
          <cell r="A724">
            <v>723</v>
          </cell>
          <cell r="B724" t="str">
            <v>otter</v>
          </cell>
          <cell r="C724" t="str">
            <v>How do sea otters insulate themselves?</v>
          </cell>
          <cell r="D724" t="str">
            <v>As with other species of otter, they rely on a layer of air trapped in their fur, which they keep topped up by blowing into the fur from their mouths</v>
          </cell>
          <cell r="E724">
            <v>6</v>
          </cell>
          <cell r="F724" t="str">
            <v>Y</v>
          </cell>
        </row>
        <row r="725">
          <cell r="A725">
            <v>724</v>
          </cell>
          <cell r="B725" t="str">
            <v>otter</v>
          </cell>
          <cell r="C725" t="str">
            <v>Why are sea otters nearly extinct?</v>
          </cell>
          <cell r="D725" t="str">
            <v>They've been hunted for their fur</v>
          </cell>
          <cell r="E725">
            <v>6</v>
          </cell>
          <cell r="F725" t="str">
            <v>Y</v>
          </cell>
        </row>
        <row r="726">
          <cell r="A726">
            <v>725</v>
          </cell>
          <cell r="B726" t="str">
            <v>otter</v>
          </cell>
          <cell r="C726" t="str">
            <v>Why are sea otters nearly extinct?</v>
          </cell>
          <cell r="D726" t="str">
            <v>Sea otters have some 200,000 hairs per square cm of skin, a rich fur for which humans hunted them</v>
          </cell>
          <cell r="E726">
            <v>6</v>
          </cell>
          <cell r="F726" t="str">
            <v>Y</v>
          </cell>
        </row>
        <row r="727">
          <cell r="A727">
            <v>726</v>
          </cell>
          <cell r="B727" t="str">
            <v>otter</v>
          </cell>
          <cell r="C727" t="str">
            <v>What is one of the challenges of re-establishing a population of Eurasian otters in the UK?</v>
          </cell>
          <cell r="D727" t="str">
            <v>roadkill deaths</v>
          </cell>
          <cell r="E727">
            <v>16</v>
          </cell>
          <cell r="F727" t="str">
            <v>N</v>
          </cell>
        </row>
        <row r="728">
          <cell r="A728">
            <v>727</v>
          </cell>
          <cell r="B728" t="str">
            <v>otter</v>
          </cell>
          <cell r="C728" t="str">
            <v>What is one of the challenges of re-establishing a population of Eurasian otters in the UK?</v>
          </cell>
          <cell r="D728" t="str">
            <v xml:space="preserve">Roadkill deaths have become one of the significant threats to the success of their re-establishment. </v>
          </cell>
          <cell r="E728">
            <v>16</v>
          </cell>
          <cell r="F728" t="str">
            <v>N</v>
          </cell>
        </row>
        <row r="729">
          <cell r="A729">
            <v>728</v>
          </cell>
          <cell r="B729" t="str">
            <v>otter</v>
          </cell>
          <cell r="C729" t="str">
            <v>Is otter a kind of mammal?</v>
          </cell>
          <cell r="D729" t="str">
            <v>Yes</v>
          </cell>
          <cell r="E729">
            <v>6</v>
          </cell>
          <cell r="F729" t="str">
            <v>Y</v>
          </cell>
        </row>
        <row r="730">
          <cell r="A730">
            <v>729</v>
          </cell>
          <cell r="B730" t="str">
            <v>otter</v>
          </cell>
          <cell r="C730" t="str">
            <v>How many species and genera does otter have?</v>
          </cell>
          <cell r="D730" t="str">
            <v>13 species and 7 genera</v>
          </cell>
          <cell r="E730">
            <v>8</v>
          </cell>
          <cell r="F730" t="str">
            <v>Y</v>
          </cell>
        </row>
        <row r="731">
          <cell r="A731">
            <v>730</v>
          </cell>
          <cell r="B731" t="str">
            <v>otter</v>
          </cell>
          <cell r="C731" t="str">
            <v>How many species and genera does otter have?</v>
          </cell>
          <cell r="D731" t="str">
            <v>13 species in 7 genera</v>
          </cell>
          <cell r="E731">
            <v>8</v>
          </cell>
          <cell r="F731" t="str">
            <v>Y</v>
          </cell>
        </row>
        <row r="732">
          <cell r="A732">
            <v>731</v>
          </cell>
          <cell r="B732" t="str">
            <v>otter</v>
          </cell>
          <cell r="C732" t="str">
            <v>Do otters live in water?</v>
          </cell>
          <cell r="D732" t="str">
            <v>Yes</v>
          </cell>
          <cell r="E732">
            <v>5</v>
          </cell>
          <cell r="F732" t="str">
            <v>Y</v>
          </cell>
        </row>
        <row r="733">
          <cell r="A733">
            <v>732</v>
          </cell>
          <cell r="B733" t="str">
            <v>otter</v>
          </cell>
          <cell r="C733" t="str">
            <v>What do river otters eat?</v>
          </cell>
          <cell r="D733" t="str">
            <v xml:space="preserve">River otters eat a variety of fish and shellfish, as well as small land mammals and birds. </v>
          </cell>
          <cell r="E733">
            <v>5</v>
          </cell>
          <cell r="F733" t="str">
            <v>Y</v>
          </cell>
        </row>
        <row r="734">
          <cell r="A734">
            <v>733</v>
          </cell>
          <cell r="B734" t="str">
            <v>otter</v>
          </cell>
          <cell r="C734" t="str">
            <v>What do river otters eat?</v>
          </cell>
          <cell r="D734" t="str">
            <v>River otters eat a variety of fish and shellfish, as well as small land mammals and birds</v>
          </cell>
          <cell r="E734">
            <v>5</v>
          </cell>
          <cell r="F734" t="str">
            <v>Y</v>
          </cell>
        </row>
        <row r="735">
          <cell r="A735">
            <v>734</v>
          </cell>
          <cell r="B735" t="str">
            <v>otter</v>
          </cell>
          <cell r="C735" t="str">
            <v>Where do sea otters live?</v>
          </cell>
          <cell r="D735" t="str">
            <v xml:space="preserve">Sea otters (Enhydra lutris) live along the Pacific coast of North America. </v>
          </cell>
          <cell r="E735">
            <v>5</v>
          </cell>
          <cell r="F735" t="str">
            <v>Y</v>
          </cell>
        </row>
        <row r="736">
          <cell r="A736">
            <v>735</v>
          </cell>
          <cell r="B736" t="str">
            <v>otter</v>
          </cell>
          <cell r="C736" t="str">
            <v>Where do sea otters live?</v>
          </cell>
          <cell r="D736" t="str">
            <v xml:space="preserve">The sea otter lives actually in the sea. </v>
          </cell>
          <cell r="E736">
            <v>5</v>
          </cell>
          <cell r="F736" t="str">
            <v>Y</v>
          </cell>
        </row>
        <row r="737">
          <cell r="A737">
            <v>736</v>
          </cell>
          <cell r="B737" t="str">
            <v>otter</v>
          </cell>
          <cell r="C737" t="str">
            <v>Where does the word "otter" derive from?</v>
          </cell>
          <cell r="D737" t="str">
            <v xml:space="preserve">The word "otter" derives from the Old English word otr, otor or oter. </v>
          </cell>
          <cell r="E737">
            <v>7</v>
          </cell>
          <cell r="F737" t="str">
            <v>Y</v>
          </cell>
        </row>
        <row r="738">
          <cell r="A738">
            <v>737</v>
          </cell>
          <cell r="B738" t="str">
            <v>otter</v>
          </cell>
          <cell r="C738" t="str">
            <v>Where does the word "otter" derive from?</v>
          </cell>
          <cell r="D738" t="str">
            <v xml:space="preserve">The word "otter" derives from the Old English word otr, otor or oter. This and cognate words in other Indo-European languages ultimately stem from a root which also gave rise to the English words "water", "wet" and "winter". </v>
          </cell>
          <cell r="E738">
            <v>7</v>
          </cell>
          <cell r="F738" t="str">
            <v>Y</v>
          </cell>
        </row>
        <row r="739">
          <cell r="A739">
            <v>738</v>
          </cell>
          <cell r="B739" t="str">
            <v>otter</v>
          </cell>
          <cell r="C739" t="str">
            <v>Does otter give birth or lay egg?</v>
          </cell>
          <cell r="D739" t="str">
            <v>give birth</v>
          </cell>
          <cell r="E739">
            <v>7</v>
          </cell>
          <cell r="F739" t="str">
            <v>Y</v>
          </cell>
        </row>
        <row r="740">
          <cell r="A740">
            <v>739</v>
          </cell>
          <cell r="B740" t="str">
            <v>otter</v>
          </cell>
          <cell r="C740" t="str">
            <v>What drives sea otter almost to extinction?</v>
          </cell>
          <cell r="D740" t="str">
            <v xml:space="preserve">Humans hunted them almost to extinction. </v>
          </cell>
          <cell r="E740">
            <v>7</v>
          </cell>
          <cell r="F740" t="str">
            <v>Y</v>
          </cell>
        </row>
        <row r="741">
          <cell r="A741">
            <v>740</v>
          </cell>
          <cell r="B741" t="str">
            <v>otter</v>
          </cell>
          <cell r="C741" t="str">
            <v>What drives sea otter almost to extinction?</v>
          </cell>
          <cell r="D741" t="str">
            <v xml:space="preserve">Sea otters have some 200,000 hairs per square cm of skin, a rich fur for which humans hunted them almost to extinction. </v>
          </cell>
          <cell r="E741">
            <v>7</v>
          </cell>
          <cell r="F741" t="str">
            <v>Y</v>
          </cell>
        </row>
        <row r="742">
          <cell r="A742">
            <v>741</v>
          </cell>
          <cell r="B742" t="str">
            <v>otter</v>
          </cell>
          <cell r="C742" t="str">
            <v>Why otters are considered as totem animals?</v>
          </cell>
          <cell r="D742" t="str">
            <v xml:space="preserve">The time of year associated with this is also associated with the Aquarius sign of the Zodiac, through which the sun passes January 20-February 19. </v>
          </cell>
          <cell r="E742">
            <v>7</v>
          </cell>
          <cell r="F742" t="str">
            <v>Y</v>
          </cell>
        </row>
        <row r="743">
          <cell r="A743">
            <v>742</v>
          </cell>
          <cell r="B743" t="str">
            <v>otter</v>
          </cell>
          <cell r="C743" t="str">
            <v>Do sea otters live along the Pacific coast?</v>
          </cell>
          <cell r="D743" t="str">
            <v>Yes</v>
          </cell>
          <cell r="E743">
            <v>8</v>
          </cell>
          <cell r="F743" t="str">
            <v>Y</v>
          </cell>
        </row>
        <row r="744">
          <cell r="A744">
            <v>743</v>
          </cell>
          <cell r="B744" t="str">
            <v>otter</v>
          </cell>
          <cell r="C744" t="str">
            <v>Are otters totem animals?</v>
          </cell>
          <cell r="D744" t="str">
            <v>Yes</v>
          </cell>
          <cell r="E744">
            <v>4</v>
          </cell>
          <cell r="F744" t="str">
            <v>Y</v>
          </cell>
        </row>
        <row r="745">
          <cell r="A745">
            <v>744</v>
          </cell>
          <cell r="B745" t="str">
            <v>otter</v>
          </cell>
          <cell r="C745" t="str">
            <v>Are otters herbivores?</v>
          </cell>
          <cell r="D745" t="str">
            <v>No</v>
          </cell>
          <cell r="E745">
            <v>3</v>
          </cell>
          <cell r="F745" t="str">
            <v>Y</v>
          </cell>
        </row>
        <row r="746">
          <cell r="A746">
            <v>745</v>
          </cell>
          <cell r="B746" t="str">
            <v>otter</v>
          </cell>
          <cell r="C746" t="str">
            <v>What is the primary item in an otter's diet?</v>
          </cell>
          <cell r="D746" t="str">
            <v>Fish</v>
          </cell>
          <cell r="E746">
            <v>9</v>
          </cell>
          <cell r="F746" t="str">
            <v>Y</v>
          </cell>
        </row>
        <row r="747">
          <cell r="A747">
            <v>746</v>
          </cell>
          <cell r="B747" t="str">
            <v>otter</v>
          </cell>
          <cell r="C747" t="str">
            <v>What is an otter's den called?</v>
          </cell>
          <cell r="D747" t="str">
            <v>Holt</v>
          </cell>
          <cell r="E747">
            <v>6</v>
          </cell>
          <cell r="F747" t="str">
            <v>Y</v>
          </cell>
        </row>
        <row r="748">
          <cell r="A748">
            <v>747</v>
          </cell>
          <cell r="B748" t="str">
            <v>otter</v>
          </cell>
          <cell r="C748" t="str">
            <v>Why is the giant otter becoming increasingly rare?</v>
          </cell>
          <cell r="D748" t="str">
            <v xml:space="preserve">Poaching, habitat loss, and toxins in gold mining.  </v>
          </cell>
          <cell r="E748">
            <v>8</v>
          </cell>
          <cell r="F748" t="str">
            <v>Y</v>
          </cell>
        </row>
        <row r="749">
          <cell r="A749">
            <v>748</v>
          </cell>
          <cell r="B749" t="str">
            <v>otter</v>
          </cell>
          <cell r="C749" t="str">
            <v>Why is the giant otter becoming increasingly rare?</v>
          </cell>
          <cell r="D749" t="str">
            <v>poaching, habitat loss, and the use of mercury in illegal alluvial gold mining</v>
          </cell>
          <cell r="E749">
            <v>8</v>
          </cell>
          <cell r="F749" t="str">
            <v>Y</v>
          </cell>
        </row>
        <row r="750">
          <cell r="A750">
            <v>749</v>
          </cell>
          <cell r="B750" t="str">
            <v>otter</v>
          </cell>
          <cell r="C750" t="str">
            <v>How do otters keep themselves warm without blubber?</v>
          </cell>
          <cell r="D750" t="str">
            <v xml:space="preserve">A layer of air trapped in their fur.  </v>
          </cell>
          <cell r="E750">
            <v>8</v>
          </cell>
          <cell r="F750" t="str">
            <v>Y</v>
          </cell>
        </row>
        <row r="751">
          <cell r="A751">
            <v>750</v>
          </cell>
          <cell r="B751" t="str">
            <v>otter</v>
          </cell>
          <cell r="C751" t="str">
            <v>How do otters keep themselves warm without blubber?</v>
          </cell>
          <cell r="D751" t="str">
            <v>a layer of air trapped in their fur</v>
          </cell>
          <cell r="E751">
            <v>8</v>
          </cell>
          <cell r="F751" t="str">
            <v>Y</v>
          </cell>
        </row>
        <row r="752">
          <cell r="A752">
            <v>751</v>
          </cell>
          <cell r="B752" t="str">
            <v>otter</v>
          </cell>
          <cell r="C752" t="str">
            <v>How are otters playful animals?</v>
          </cell>
          <cell r="D752" t="str">
            <v xml:space="preserve">The slide down snowy slopes, apparently for sheer enjoyment.  </v>
          </cell>
          <cell r="E752">
            <v>5</v>
          </cell>
          <cell r="F752" t="str">
            <v>Y</v>
          </cell>
        </row>
        <row r="753">
          <cell r="A753">
            <v>752</v>
          </cell>
          <cell r="B753" t="str">
            <v>otter</v>
          </cell>
          <cell r="C753" t="str">
            <v>How are otters playful animals?</v>
          </cell>
          <cell r="D753" t="str">
            <v>They slide repeatedly down snowy slopes for sheer enjoyment</v>
          </cell>
          <cell r="E753">
            <v>5</v>
          </cell>
          <cell r="F753" t="str">
            <v>Y</v>
          </cell>
        </row>
        <row r="754">
          <cell r="A754">
            <v>753</v>
          </cell>
          <cell r="B754" t="str">
            <v>otter</v>
          </cell>
          <cell r="C754" t="str">
            <v>What animals are related to otters?</v>
          </cell>
          <cell r="D754" t="str">
            <v>weasels, polecats, and badgers</v>
          </cell>
          <cell r="E754">
            <v>6</v>
          </cell>
          <cell r="F754" t="str">
            <v>Y</v>
          </cell>
        </row>
        <row r="755">
          <cell r="A755">
            <v>754</v>
          </cell>
          <cell r="B755" t="str">
            <v>otter</v>
          </cell>
          <cell r="C755" t="str">
            <v>What traps a layer of air, and keeps them dry and warm under water?</v>
          </cell>
          <cell r="D755" t="str">
            <v>Long guard hair</v>
          </cell>
          <cell r="E755">
            <v>14</v>
          </cell>
          <cell r="F755" t="str">
            <v>N</v>
          </cell>
        </row>
        <row r="756">
          <cell r="A756">
            <v>755</v>
          </cell>
          <cell r="B756" t="str">
            <v>otter</v>
          </cell>
          <cell r="C756" t="str">
            <v>The collective noun romp is sometimes used for a group of what?</v>
          </cell>
          <cell r="D756" t="str">
            <v>Otters</v>
          </cell>
          <cell r="E756">
            <v>12</v>
          </cell>
          <cell r="F756" t="str">
            <v>Y</v>
          </cell>
        </row>
        <row r="757">
          <cell r="A757">
            <v>756</v>
          </cell>
          <cell r="B757" t="str">
            <v>otter</v>
          </cell>
          <cell r="C757" t="str">
            <v>Is it true that otters eat a variety of fish?</v>
          </cell>
          <cell r="D757" t="str">
            <v>Yes</v>
          </cell>
          <cell r="E757">
            <v>10</v>
          </cell>
          <cell r="F757" t="str">
            <v>Y</v>
          </cell>
        </row>
        <row r="758">
          <cell r="A758">
            <v>757</v>
          </cell>
          <cell r="B758" t="str">
            <v>otter</v>
          </cell>
          <cell r="C758" t="str">
            <v>Are otters playful animals?</v>
          </cell>
          <cell r="D758" t="str">
            <v>Yes</v>
          </cell>
          <cell r="E758">
            <v>4</v>
          </cell>
          <cell r="F758" t="str">
            <v>Y</v>
          </cell>
        </row>
        <row r="759">
          <cell r="A759">
            <v>758</v>
          </cell>
          <cell r="B759" t="str">
            <v>otter</v>
          </cell>
          <cell r="C759" t="str">
            <v>Are otters very active?</v>
          </cell>
          <cell r="D759" t="str">
            <v>Yes</v>
          </cell>
          <cell r="E759">
            <v>4</v>
          </cell>
          <cell r="F759" t="str">
            <v>Y</v>
          </cell>
        </row>
        <row r="760">
          <cell r="A760">
            <v>759</v>
          </cell>
          <cell r="B760" t="str">
            <v>otter</v>
          </cell>
          <cell r="C760" t="str">
            <v>Are male otters dog-otters?</v>
          </cell>
          <cell r="D760" t="str">
            <v>Yes</v>
          </cell>
          <cell r="E760">
            <v>4</v>
          </cell>
          <cell r="F760" t="str">
            <v>Y</v>
          </cell>
        </row>
        <row r="761">
          <cell r="A761">
            <v>760</v>
          </cell>
          <cell r="B761" t="str">
            <v>otter</v>
          </cell>
          <cell r="C761" t="str">
            <v>An otter 's den is what?</v>
          </cell>
          <cell r="D761" t="str">
            <v>A holt</v>
          </cell>
          <cell r="E761">
            <v>6</v>
          </cell>
          <cell r="F761" t="str">
            <v>Y</v>
          </cell>
        </row>
        <row r="762">
          <cell r="A762">
            <v>761</v>
          </cell>
          <cell r="B762" t="str">
            <v>otter</v>
          </cell>
          <cell r="C762" t="str">
            <v>Sea otters eat what?</v>
          </cell>
          <cell r="D762" t="str">
            <v>Shellfish and other invertebrates</v>
          </cell>
          <cell r="E762">
            <v>4</v>
          </cell>
          <cell r="F762" t="str">
            <v>Y</v>
          </cell>
        </row>
        <row r="763">
          <cell r="A763">
            <v>762</v>
          </cell>
          <cell r="B763" t="str">
            <v>otter</v>
          </cell>
          <cell r="C763" t="str">
            <v>Is the myth of Otter 's Ransom the starting point of the Volsunga saga ?</v>
          </cell>
          <cell r="D763" t="str">
            <v>Yes</v>
          </cell>
          <cell r="E763">
            <v>15</v>
          </cell>
          <cell r="F763" t="str">
            <v>N</v>
          </cell>
        </row>
        <row r="764">
          <cell r="A764">
            <v>763</v>
          </cell>
          <cell r="B764" t="str">
            <v>otter</v>
          </cell>
          <cell r="C764" t="str">
            <v>Are Male otters dog-otters , females are bitches and babies are cubs or pups ?</v>
          </cell>
          <cell r="D764" t="str">
            <v>Yes</v>
          </cell>
          <cell r="E764">
            <v>15</v>
          </cell>
          <cell r="F764" t="str">
            <v>N</v>
          </cell>
        </row>
        <row r="765">
          <cell r="A765">
            <v>764</v>
          </cell>
          <cell r="B765" t="str">
            <v>otter</v>
          </cell>
          <cell r="C765" t="str">
            <v>Is an otter 's den called a holt ?</v>
          </cell>
          <cell r="D765" t="str">
            <v>Yes</v>
          </cell>
          <cell r="E765">
            <v>9</v>
          </cell>
          <cell r="F765" t="str">
            <v>Y</v>
          </cell>
        </row>
        <row r="766">
          <cell r="A766">
            <v>765</v>
          </cell>
          <cell r="B766" t="str">
            <v>otter</v>
          </cell>
          <cell r="C766" t="str">
            <v>Have most otters fish as the primary item in their diet , supplemented by frogs , crayfish and crabs ?</v>
          </cell>
          <cell r="D766" t="str">
            <v>Yes</v>
          </cell>
          <cell r="E766">
            <v>20</v>
          </cell>
          <cell r="F766" t="str">
            <v>N</v>
          </cell>
        </row>
        <row r="767">
          <cell r="A767">
            <v>766</v>
          </cell>
          <cell r="B767" t="str">
            <v>penguin</v>
          </cell>
          <cell r="C767" t="str">
            <v>Do penguins feed on krill?</v>
          </cell>
          <cell r="D767" t="str">
            <v>Yes</v>
          </cell>
          <cell r="E767">
            <v>5</v>
          </cell>
          <cell r="F767" t="str">
            <v>Y</v>
          </cell>
        </row>
        <row r="768">
          <cell r="A768">
            <v>767</v>
          </cell>
          <cell r="B768" t="str">
            <v>penguin</v>
          </cell>
          <cell r="C768" t="str">
            <v>What is the largest living species of penguin?</v>
          </cell>
          <cell r="D768" t="str">
            <v>Emperor Penguin</v>
          </cell>
          <cell r="E768">
            <v>8</v>
          </cell>
          <cell r="F768" t="str">
            <v>Y</v>
          </cell>
        </row>
        <row r="769">
          <cell r="A769">
            <v>768</v>
          </cell>
          <cell r="B769" t="str">
            <v>penguin</v>
          </cell>
          <cell r="C769" t="str">
            <v>What is the largest living species of penguin?</v>
          </cell>
          <cell r="D769" t="str">
            <v>the Emperor Penguin (Aptenodytes forsteri)</v>
          </cell>
          <cell r="E769">
            <v>8</v>
          </cell>
          <cell r="F769" t="str">
            <v>Y</v>
          </cell>
        </row>
        <row r="770">
          <cell r="A770">
            <v>769</v>
          </cell>
          <cell r="B770" t="str">
            <v>penguin</v>
          </cell>
          <cell r="C770" t="str">
            <v>Do penguins live almost exclusively in the Southern Hemisphere?</v>
          </cell>
          <cell r="D770" t="str">
            <v>Yes</v>
          </cell>
          <cell r="E770">
            <v>9</v>
          </cell>
          <cell r="F770" t="str">
            <v>Y</v>
          </cell>
        </row>
        <row r="771">
          <cell r="A771">
            <v>770</v>
          </cell>
          <cell r="B771" t="str">
            <v>penguin</v>
          </cell>
          <cell r="C771" t="str">
            <v>What is "tobogganing"?</v>
          </cell>
          <cell r="D771" t="str">
            <v>when penguins slide on their bellies across the snow</v>
          </cell>
          <cell r="E771">
            <v>3</v>
          </cell>
          <cell r="F771" t="str">
            <v>Y</v>
          </cell>
        </row>
        <row r="772">
          <cell r="A772">
            <v>771</v>
          </cell>
          <cell r="B772" t="str">
            <v>penguin</v>
          </cell>
          <cell r="C772" t="str">
            <v>What is "tobogganing"?</v>
          </cell>
          <cell r="D772" t="str">
            <v>Tobogganing is when penguins slide on their bellies across the snow</v>
          </cell>
          <cell r="E772">
            <v>3</v>
          </cell>
          <cell r="F772" t="str">
            <v>Y</v>
          </cell>
        </row>
        <row r="773">
          <cell r="A773">
            <v>772</v>
          </cell>
          <cell r="B773" t="str">
            <v>penguin</v>
          </cell>
          <cell r="C773" t="str">
            <v>Why are penguins countershaded?</v>
          </cell>
          <cell r="D773" t="str">
            <v>for camouflage</v>
          </cell>
          <cell r="E773">
            <v>4</v>
          </cell>
          <cell r="F773" t="str">
            <v>Y</v>
          </cell>
        </row>
        <row r="774">
          <cell r="A774">
            <v>773</v>
          </cell>
          <cell r="B774" t="str">
            <v>penguin</v>
          </cell>
          <cell r="C774" t="str">
            <v>Are penguins afraid of humans?</v>
          </cell>
          <cell r="D774" t="str">
            <v>No</v>
          </cell>
          <cell r="E774">
            <v>5</v>
          </cell>
          <cell r="F774" t="str">
            <v>Y</v>
          </cell>
        </row>
        <row r="775">
          <cell r="A775">
            <v>774</v>
          </cell>
          <cell r="B775" t="str">
            <v>penguin</v>
          </cell>
          <cell r="C775" t="str">
            <v>How much time to penguins spend on land?</v>
          </cell>
          <cell r="D775" t="str">
            <v>half of their life</v>
          </cell>
          <cell r="E775">
            <v>8</v>
          </cell>
          <cell r="F775" t="str">
            <v>Y</v>
          </cell>
        </row>
        <row r="776">
          <cell r="A776">
            <v>775</v>
          </cell>
          <cell r="B776" t="str">
            <v>penguin</v>
          </cell>
          <cell r="C776" t="str">
            <v>How much time to penguins spend on land?</v>
          </cell>
          <cell r="D776" t="str">
            <v>They spend half of their life on land</v>
          </cell>
          <cell r="E776">
            <v>8</v>
          </cell>
          <cell r="F776" t="str">
            <v>Y</v>
          </cell>
        </row>
        <row r="777">
          <cell r="A777">
            <v>776</v>
          </cell>
          <cell r="B777" t="str">
            <v>penguin</v>
          </cell>
          <cell r="C777" t="str">
            <v>How many species of penguins are there?</v>
          </cell>
          <cell r="D777" t="str">
            <v>between 17 and 20 living species</v>
          </cell>
          <cell r="E777">
            <v>7</v>
          </cell>
          <cell r="F777" t="str">
            <v>Y</v>
          </cell>
        </row>
        <row r="778">
          <cell r="A778">
            <v>777</v>
          </cell>
          <cell r="B778" t="str">
            <v>penguin</v>
          </cell>
          <cell r="C778" t="str">
            <v>How many species of penguins are there?</v>
          </cell>
          <cell r="D778" t="str">
            <v>Penguin biodiversity varies between 17 and 20 living species, all in the subfamily Spheniscinae</v>
          </cell>
          <cell r="E778">
            <v>7</v>
          </cell>
          <cell r="F778" t="str">
            <v>Y</v>
          </cell>
        </row>
        <row r="779">
          <cell r="A779">
            <v>778</v>
          </cell>
          <cell r="B779" t="str">
            <v>penguin</v>
          </cell>
          <cell r="C779" t="str">
            <v>How are Isabelline penguins different from most penguins?</v>
          </cell>
          <cell r="D779" t="str">
            <v>they have brown rather than black plumage</v>
          </cell>
          <cell r="E779">
            <v>8</v>
          </cell>
          <cell r="F779" t="str">
            <v>Y</v>
          </cell>
        </row>
        <row r="780">
          <cell r="A780">
            <v>779</v>
          </cell>
          <cell r="B780" t="str">
            <v>penguin</v>
          </cell>
          <cell r="C780" t="str">
            <v>How are Isabelline penguins different from most penguins?</v>
          </cell>
          <cell r="D780" t="str">
            <v>Because they are born with brown rather than black plumage</v>
          </cell>
          <cell r="E780">
            <v>8</v>
          </cell>
          <cell r="F780" t="str">
            <v>Y</v>
          </cell>
        </row>
        <row r="781">
          <cell r="A781">
            <v>780</v>
          </cell>
          <cell r="B781" t="str">
            <v>penguin</v>
          </cell>
          <cell r="C781" t="str">
            <v>Are penguins birds?</v>
          </cell>
          <cell r="D781" t="str">
            <v>Yes</v>
          </cell>
          <cell r="E781">
            <v>3</v>
          </cell>
          <cell r="F781" t="str">
            <v>Y</v>
          </cell>
        </row>
        <row r="782">
          <cell r="A782">
            <v>781</v>
          </cell>
          <cell r="B782" t="str">
            <v>penguin</v>
          </cell>
          <cell r="C782" t="str">
            <v>Do penguins have a better than average sense of hearing for birds?</v>
          </cell>
          <cell r="D782" t="str">
            <v>Yes</v>
          </cell>
          <cell r="E782">
            <v>12</v>
          </cell>
          <cell r="F782" t="str">
            <v>Y</v>
          </cell>
        </row>
        <row r="783">
          <cell r="A783">
            <v>782</v>
          </cell>
          <cell r="B783" t="str">
            <v>penguin</v>
          </cell>
          <cell r="C783" t="str">
            <v>Do penguins have a better than average sense of hearing for birds?</v>
          </cell>
          <cell r="D783" t="str">
            <v>No</v>
          </cell>
          <cell r="E783">
            <v>12</v>
          </cell>
          <cell r="F783" t="str">
            <v>Y</v>
          </cell>
        </row>
        <row r="784">
          <cell r="A784">
            <v>783</v>
          </cell>
          <cell r="B784" t="str">
            <v>penguin</v>
          </cell>
          <cell r="C784" t="str">
            <v>Are penguins considered "higher waterbirds"?</v>
          </cell>
          <cell r="D784" t="str">
            <v>Yes</v>
          </cell>
          <cell r="E784">
            <v>5</v>
          </cell>
          <cell r="F784" t="str">
            <v>Y</v>
          </cell>
        </row>
        <row r="785">
          <cell r="A785">
            <v>784</v>
          </cell>
          <cell r="B785" t="str">
            <v>penguin</v>
          </cell>
          <cell r="C785" t="str">
            <v>What order do penguins belong to?</v>
          </cell>
          <cell r="D785" t="str">
            <v>Sphenisciformes</v>
          </cell>
          <cell r="E785">
            <v>6</v>
          </cell>
          <cell r="F785" t="str">
            <v>Y</v>
          </cell>
        </row>
        <row r="786">
          <cell r="A786">
            <v>785</v>
          </cell>
          <cell r="B786" t="str">
            <v>penguin</v>
          </cell>
          <cell r="C786" t="str">
            <v>What is the largest living species of penguin?</v>
          </cell>
          <cell r="D786" t="str">
            <v>Emperor</v>
          </cell>
          <cell r="E786">
            <v>8</v>
          </cell>
          <cell r="F786" t="str">
            <v>Y</v>
          </cell>
        </row>
        <row r="787">
          <cell r="A787">
            <v>786</v>
          </cell>
          <cell r="B787" t="str">
            <v>penguin</v>
          </cell>
          <cell r="C787" t="str">
            <v>How tall were the tallest prehistoric penguins?</v>
          </cell>
          <cell r="D787" t="str">
            <v>1.80 meters</v>
          </cell>
          <cell r="E787">
            <v>7</v>
          </cell>
          <cell r="F787" t="str">
            <v>Y</v>
          </cell>
        </row>
        <row r="788">
          <cell r="A788">
            <v>787</v>
          </cell>
          <cell r="B788" t="str">
            <v>penguin</v>
          </cell>
          <cell r="C788" t="str">
            <v>How tall were the tallest prehistoric penguins?</v>
          </cell>
          <cell r="D788" t="str">
            <v>as tall as an adult human</v>
          </cell>
          <cell r="E788">
            <v>7</v>
          </cell>
          <cell r="F788" t="str">
            <v>Y</v>
          </cell>
        </row>
        <row r="789">
          <cell r="A789">
            <v>788</v>
          </cell>
          <cell r="B789" t="str">
            <v>penguin</v>
          </cell>
          <cell r="C789" t="str">
            <v>What makes penguins so agile in the water?</v>
          </cell>
          <cell r="D789" t="str">
            <v>Their wings have become flippers</v>
          </cell>
          <cell r="E789">
            <v>8</v>
          </cell>
          <cell r="F789" t="str">
            <v>Y</v>
          </cell>
        </row>
        <row r="790">
          <cell r="A790">
            <v>789</v>
          </cell>
          <cell r="B790" t="str">
            <v>penguin</v>
          </cell>
          <cell r="C790" t="str">
            <v>What makes penguins so agile in the water?</v>
          </cell>
          <cell r="D790" t="str">
            <v>Smooth plumage preserves a layer of air, ensuring buoyancy, wings are flippers</v>
          </cell>
          <cell r="E790">
            <v>8</v>
          </cell>
          <cell r="F790" t="str">
            <v>Y</v>
          </cell>
        </row>
        <row r="791">
          <cell r="A791">
            <v>790</v>
          </cell>
          <cell r="B791" t="str">
            <v>penguin</v>
          </cell>
          <cell r="C791" t="str">
            <v>Why do penguins "tobaggan"?</v>
          </cell>
          <cell r="D791" t="str">
            <v>It conserves energy while moving quickly</v>
          </cell>
          <cell r="E791">
            <v>4</v>
          </cell>
          <cell r="F791" t="str">
            <v>Y</v>
          </cell>
        </row>
        <row r="792">
          <cell r="A792">
            <v>791</v>
          </cell>
          <cell r="B792" t="str">
            <v>penguin</v>
          </cell>
          <cell r="C792" t="str">
            <v>Why do penguins "tobaggan"?</v>
          </cell>
          <cell r="D792" t="str">
            <v>Conserves energy while moving quickly</v>
          </cell>
          <cell r="E792">
            <v>4</v>
          </cell>
          <cell r="F792" t="str">
            <v>Y</v>
          </cell>
        </row>
        <row r="793">
          <cell r="A793">
            <v>792</v>
          </cell>
          <cell r="B793" t="str">
            <v>penguin</v>
          </cell>
          <cell r="C793" t="str">
            <v>Who spend half of their life on land and half in the oceans?</v>
          </cell>
          <cell r="D793" t="str">
            <v>Penguins</v>
          </cell>
          <cell r="E793">
            <v>13</v>
          </cell>
          <cell r="F793" t="str">
            <v>N</v>
          </cell>
        </row>
        <row r="794">
          <cell r="A794">
            <v>793</v>
          </cell>
          <cell r="B794" t="str">
            <v>penguin</v>
          </cell>
          <cell r="C794" t="str">
            <v>What is also the distance that Antarctic tourists are told to keep from penguins?</v>
          </cell>
          <cell r="D794" t="str">
            <v>3 meters</v>
          </cell>
          <cell r="E794">
            <v>14</v>
          </cell>
          <cell r="F794" t="str">
            <v>N</v>
          </cell>
        </row>
        <row r="795">
          <cell r="A795">
            <v>794</v>
          </cell>
          <cell r="B795" t="str">
            <v>penguin</v>
          </cell>
          <cell r="C795" t="str">
            <v>What have become flippers, useless for flight in the air?</v>
          </cell>
          <cell r="D795" t="str">
            <v>Penguins' wings</v>
          </cell>
          <cell r="E795">
            <v>10</v>
          </cell>
          <cell r="F795" t="str">
            <v>Y</v>
          </cell>
        </row>
        <row r="796">
          <cell r="A796">
            <v>795</v>
          </cell>
          <cell r="B796" t="str">
            <v>penguin</v>
          </cell>
          <cell r="C796" t="str">
            <v>What happens when mothers lose a chick?</v>
          </cell>
          <cell r="D796" t="str">
            <v>They sometimes attempt to "steal" another chick</v>
          </cell>
          <cell r="E796">
            <v>7</v>
          </cell>
          <cell r="F796" t="str">
            <v>Y</v>
          </cell>
        </row>
        <row r="797">
          <cell r="A797">
            <v>796</v>
          </cell>
          <cell r="B797" t="str">
            <v>penguin</v>
          </cell>
          <cell r="C797" t="str">
            <v>Is it true that each penguin gets a turn in the center?</v>
          </cell>
          <cell r="D797" t="str">
            <v>Yes</v>
          </cell>
          <cell r="E797">
            <v>12</v>
          </cell>
          <cell r="F797" t="str">
            <v>Y</v>
          </cell>
        </row>
        <row r="798">
          <cell r="A798">
            <v>797</v>
          </cell>
          <cell r="B798" t="str">
            <v>penguin</v>
          </cell>
          <cell r="C798" t="str">
            <v>Are all penguins countershaded?</v>
          </cell>
          <cell r="D798" t="str">
            <v>Yes</v>
          </cell>
          <cell r="E798">
            <v>4</v>
          </cell>
          <cell r="F798" t="str">
            <v>Y</v>
          </cell>
        </row>
        <row r="799">
          <cell r="A799">
            <v>798</v>
          </cell>
          <cell r="B799" t="str">
            <v>penguin</v>
          </cell>
          <cell r="C799" t="str">
            <v>Are penguins astonishingly agile?</v>
          </cell>
          <cell r="D799" t="str">
            <v>In the water they are</v>
          </cell>
          <cell r="E799">
            <v>4</v>
          </cell>
          <cell r="F799" t="str">
            <v>Y</v>
          </cell>
        </row>
        <row r="800">
          <cell r="A800">
            <v>799</v>
          </cell>
          <cell r="B800" t="str">
            <v>penguin</v>
          </cell>
          <cell r="C800" t="str">
            <v>Are penguins at risk?</v>
          </cell>
          <cell r="D800" t="str">
            <v>Yes</v>
          </cell>
          <cell r="E800">
            <v>4</v>
          </cell>
          <cell r="F800" t="str">
            <v>Y</v>
          </cell>
        </row>
        <row r="801">
          <cell r="A801">
            <v>800</v>
          </cell>
          <cell r="B801" t="str">
            <v>penguin</v>
          </cell>
          <cell r="C801" t="str">
            <v>Is it also possible that penguin comes from the Latin pinguis , fat ?</v>
          </cell>
          <cell r="D801" t="str">
            <v>Yes</v>
          </cell>
          <cell r="E801">
            <v>14</v>
          </cell>
          <cell r="F801" t="str">
            <v>N</v>
          </cell>
        </row>
        <row r="802">
          <cell r="A802">
            <v>801</v>
          </cell>
          <cell r="B802" t="str">
            <v>penguin</v>
          </cell>
          <cell r="C802" t="str">
            <v>Have penguins an average sense of hearing for birds ?</v>
          </cell>
          <cell r="D802" t="str">
            <v>Yes</v>
          </cell>
          <cell r="E802">
            <v>10</v>
          </cell>
          <cell r="F802" t="str">
            <v>Y</v>
          </cell>
        </row>
        <row r="803">
          <cell r="A803">
            <v>802</v>
          </cell>
          <cell r="B803" t="str">
            <v>penguin</v>
          </cell>
          <cell r="C803" t="str">
            <v>Can larger penguins dive deep in case of need ?</v>
          </cell>
          <cell r="D803" t="str">
            <v>Yes</v>
          </cell>
          <cell r="E803">
            <v>10</v>
          </cell>
          <cell r="F803" t="str">
            <v>Y</v>
          </cell>
        </row>
        <row r="804">
          <cell r="A804">
            <v>803</v>
          </cell>
          <cell r="B804" t="str">
            <v>penguin</v>
          </cell>
          <cell r="C804" t="str">
            <v>Is the smallest penguin species the Little Blue Penguin -LRB- also known as the Fairy Penguin -RRB- , which stands around 40 cm tall -LRB- 16 in -RRB- and weighs 1 kg -LRB- 2.2 lb -RRB- ?</v>
          </cell>
          <cell r="D804" t="str">
            <v>Yes</v>
          </cell>
          <cell r="E804">
            <v>37</v>
          </cell>
          <cell r="F804" t="str">
            <v>N</v>
          </cell>
        </row>
        <row r="805">
          <cell r="A805">
            <v>804</v>
          </cell>
          <cell r="B805" t="str">
            <v>penguin</v>
          </cell>
          <cell r="C805" t="str">
            <v>Is it not even known whether the gigantic palaeeudyptines constitute a monophyletic lineage , or whether gigantism was evolved independently in a much restricted Palaeeudyptinae and the Anthropornithinae ?</v>
          </cell>
          <cell r="D805" t="str">
            <v>It is not even known</v>
          </cell>
          <cell r="E805">
            <v>29</v>
          </cell>
          <cell r="F805" t="str">
            <v>N</v>
          </cell>
        </row>
        <row r="806">
          <cell r="A806">
            <v>805</v>
          </cell>
          <cell r="B806" t="str">
            <v>penguin</v>
          </cell>
          <cell r="C806" t="str">
            <v>Is the largest living species the emperor penguin -LRB- aptenodytes forsteri -RRB-?</v>
          </cell>
          <cell r="D806" t="str">
            <v>Yes</v>
          </cell>
          <cell r="E806">
            <v>12</v>
          </cell>
          <cell r="F806" t="str">
            <v>Y</v>
          </cell>
        </row>
        <row r="807">
          <cell r="A807">
            <v>806</v>
          </cell>
          <cell r="B807" t="str">
            <v>penguin</v>
          </cell>
          <cell r="C807" t="str">
            <v>Is the smallest penguin species the little blue penguin -LRB- also known as the fairy penguin -RRB- , which stands around 40 cm tall -LRB- 16 in -RRB- and weighs 1 kg -LRB- 2?</v>
          </cell>
          <cell r="D807" t="str">
            <v>Yes</v>
          </cell>
          <cell r="E807">
            <v>34</v>
          </cell>
          <cell r="F807" t="str">
            <v>N</v>
          </cell>
        </row>
        <row r="808">
          <cell r="A808">
            <v>807</v>
          </cell>
          <cell r="B808" t="str">
            <v>penguin</v>
          </cell>
          <cell r="C808" t="str">
            <v>What happened in a region not quite 2000 km south of the equator 35 mya?</v>
          </cell>
          <cell r="D808" t="str">
            <v>At least one giant penguin</v>
          </cell>
          <cell r="E808">
            <v>15</v>
          </cell>
          <cell r="F808" t="str">
            <v>N</v>
          </cell>
        </row>
        <row r="809">
          <cell r="A809">
            <v>808</v>
          </cell>
          <cell r="B809" t="str">
            <v>polar_bear</v>
          </cell>
          <cell r="C809" t="str">
            <v>What is the last word on the page?</v>
          </cell>
          <cell r="D809" t="str">
            <v>Connecticut</v>
          </cell>
          <cell r="E809">
            <v>8</v>
          </cell>
          <cell r="F809" t="str">
            <v>Y</v>
          </cell>
        </row>
        <row r="810">
          <cell r="A810">
            <v>809</v>
          </cell>
          <cell r="B810" t="str">
            <v>polar_bear</v>
          </cell>
          <cell r="C810" t="str">
            <v>What is the last word on the page?</v>
          </cell>
          <cell r="D810" t="str">
            <v>(SSN-22)</v>
          </cell>
          <cell r="E810">
            <v>8</v>
          </cell>
          <cell r="F810" t="str">
            <v>Y</v>
          </cell>
        </row>
        <row r="811">
          <cell r="A811">
            <v>810</v>
          </cell>
          <cell r="B811" t="str">
            <v>polar_bear</v>
          </cell>
          <cell r="C811" t="str">
            <v>Is polar bear a mammal?</v>
          </cell>
          <cell r="D811" t="str">
            <v>Yes</v>
          </cell>
          <cell r="E811">
            <v>5</v>
          </cell>
          <cell r="F811" t="str">
            <v>Y</v>
          </cell>
        </row>
        <row r="812">
          <cell r="A812">
            <v>811</v>
          </cell>
          <cell r="B812" t="str">
            <v>polar_bear</v>
          </cell>
          <cell r="C812" t="str">
            <v>Is polar bear a carnivore?</v>
          </cell>
          <cell r="D812" t="str">
            <v>Yes</v>
          </cell>
          <cell r="E812">
            <v>5</v>
          </cell>
          <cell r="F812" t="str">
            <v>Y</v>
          </cell>
        </row>
        <row r="813">
          <cell r="A813">
            <v>812</v>
          </cell>
          <cell r="B813" t="str">
            <v>polar_bear</v>
          </cell>
          <cell r="C813" t="str">
            <v>What is largest polar bear on record?</v>
          </cell>
          <cell r="D813" t="str">
            <v>2200 lb</v>
          </cell>
          <cell r="E813">
            <v>7</v>
          </cell>
          <cell r="F813" t="str">
            <v>Y</v>
          </cell>
        </row>
        <row r="814">
          <cell r="A814">
            <v>813</v>
          </cell>
          <cell r="B814" t="str">
            <v>polar_bear</v>
          </cell>
          <cell r="C814" t="str">
            <v>What is largest polar bear on record?</v>
          </cell>
          <cell r="D814" t="str">
            <v>A huge male, allegedly weighing 1002 kg (2200 lb) shot at Kotzebue Sound in northwestern Alaska in 1960</v>
          </cell>
          <cell r="E814">
            <v>7</v>
          </cell>
          <cell r="F814" t="str">
            <v>Y</v>
          </cell>
        </row>
        <row r="815">
          <cell r="A815">
            <v>814</v>
          </cell>
          <cell r="B815" t="str">
            <v>polar_bear</v>
          </cell>
          <cell r="C815" t="str">
            <v>What is polar bear's skin color?</v>
          </cell>
          <cell r="D815" t="str">
            <v>white or cream</v>
          </cell>
          <cell r="E815">
            <v>6</v>
          </cell>
          <cell r="F815" t="str">
            <v>Y</v>
          </cell>
        </row>
        <row r="816">
          <cell r="A816">
            <v>815</v>
          </cell>
          <cell r="B816" t="str">
            <v>polar_bear</v>
          </cell>
          <cell r="C816" t="str">
            <v>What is polar bear's skin color?</v>
          </cell>
          <cell r="D816" t="str">
            <v>Black</v>
          </cell>
          <cell r="E816">
            <v>6</v>
          </cell>
          <cell r="F816" t="str">
            <v>Y</v>
          </cell>
        </row>
        <row r="817">
          <cell r="A817">
            <v>816</v>
          </cell>
          <cell r="B817" t="str">
            <v>polar_bear</v>
          </cell>
          <cell r="C817" t="str">
            <v>How long is polar bear's guard hair?</v>
          </cell>
          <cell r="D817" t="str">
            <v>5-15 cm</v>
          </cell>
          <cell r="E817">
            <v>7</v>
          </cell>
          <cell r="F817" t="str">
            <v>Y</v>
          </cell>
        </row>
        <row r="818">
          <cell r="A818">
            <v>817</v>
          </cell>
          <cell r="B818" t="str">
            <v>polar_bear</v>
          </cell>
          <cell r="C818" t="str">
            <v>What is cause of polar bear's skin diseases?</v>
          </cell>
          <cell r="D818" t="str">
            <v>mites or other parasites</v>
          </cell>
          <cell r="E818">
            <v>8</v>
          </cell>
          <cell r="F818" t="str">
            <v>Y</v>
          </cell>
        </row>
        <row r="819">
          <cell r="A819">
            <v>818</v>
          </cell>
          <cell r="B819" t="str">
            <v>polar_bear</v>
          </cell>
          <cell r="C819" t="str">
            <v>Why polar bear is a special species?</v>
          </cell>
          <cell r="D819" t="str">
            <v>The World Conservation Union listed polar bears as a vulnerable species, one of three sub-categories of threatened status, in May 2006. Their latest estimate is that 7 out of 19 subpopulations are declining or already severely reduced</v>
          </cell>
          <cell r="E819">
            <v>7</v>
          </cell>
          <cell r="F819" t="str">
            <v>Y</v>
          </cell>
        </row>
        <row r="820">
          <cell r="A820">
            <v>819</v>
          </cell>
          <cell r="B820" t="str">
            <v>polar_bear</v>
          </cell>
          <cell r="C820" t="str">
            <v>What do fossil and DNA evidence tell us?</v>
          </cell>
          <cell r="D820" t="str">
            <v>The polar bear diverged from the brown bear about 200 thousand years ago</v>
          </cell>
          <cell r="E820">
            <v>8</v>
          </cell>
          <cell r="F820" t="str">
            <v>Y</v>
          </cell>
        </row>
        <row r="821">
          <cell r="A821">
            <v>820</v>
          </cell>
          <cell r="B821" t="str">
            <v>polar_bear</v>
          </cell>
          <cell r="C821" t="str">
            <v>What do fossil and DNA evidence tell us?</v>
          </cell>
          <cell r="D821" t="str">
            <v>The polar bear diverged from the brown bear roughly 200 thousand years ago</v>
          </cell>
          <cell r="E821">
            <v>8</v>
          </cell>
          <cell r="F821" t="str">
            <v>Y</v>
          </cell>
        </row>
        <row r="822">
          <cell r="A822">
            <v>821</v>
          </cell>
          <cell r="B822" t="str">
            <v>polar_bear</v>
          </cell>
          <cell r="C822" t="str">
            <v>Does a polar bear live in the Arctic?</v>
          </cell>
          <cell r="D822" t="str">
            <v>Yes</v>
          </cell>
          <cell r="E822">
            <v>8</v>
          </cell>
          <cell r="F822" t="str">
            <v>Y</v>
          </cell>
        </row>
        <row r="823">
          <cell r="A823">
            <v>822</v>
          </cell>
          <cell r="B823" t="str">
            <v>polar_bear</v>
          </cell>
          <cell r="C823" t="str">
            <v>Is a polar bear white in color?</v>
          </cell>
          <cell r="D823" t="str">
            <v>Yes</v>
          </cell>
          <cell r="E823">
            <v>7</v>
          </cell>
          <cell r="F823" t="str">
            <v>Y</v>
          </cell>
        </row>
        <row r="824">
          <cell r="A824">
            <v>823</v>
          </cell>
          <cell r="B824" t="str">
            <v>polar_bear</v>
          </cell>
          <cell r="C824" t="str">
            <v>Is a polar bear at high risk of extinction?</v>
          </cell>
          <cell r="D824" t="str">
            <v>Yes</v>
          </cell>
          <cell r="E824">
            <v>9</v>
          </cell>
          <cell r="F824" t="str">
            <v>Y</v>
          </cell>
        </row>
        <row r="825">
          <cell r="A825">
            <v>824</v>
          </cell>
          <cell r="B825" t="str">
            <v>polar_bear</v>
          </cell>
          <cell r="C825" t="str">
            <v>How heavy is a male polar bear?</v>
          </cell>
          <cell r="D825" t="str">
            <v>300-600 kg (660-1320 lb)</v>
          </cell>
          <cell r="E825">
            <v>7</v>
          </cell>
          <cell r="F825" t="str">
            <v>Y</v>
          </cell>
        </row>
        <row r="826">
          <cell r="A826">
            <v>825</v>
          </cell>
          <cell r="B826" t="str">
            <v>polar_bear</v>
          </cell>
          <cell r="C826" t="str">
            <v>How heavy is a male polar bear?</v>
          </cell>
          <cell r="D826" t="str">
            <v>Most adult males weigh 350-650 kg</v>
          </cell>
          <cell r="E826">
            <v>7</v>
          </cell>
          <cell r="F826" t="str">
            <v>Y</v>
          </cell>
        </row>
        <row r="827">
          <cell r="A827">
            <v>826</v>
          </cell>
          <cell r="B827" t="str">
            <v>polar_bear</v>
          </cell>
          <cell r="C827" t="str">
            <v>How heavy was the largest polar bear on record?</v>
          </cell>
          <cell r="D827" t="str">
            <v xml:space="preserve">1002 kg (2200 lb) </v>
          </cell>
          <cell r="E827">
            <v>9</v>
          </cell>
          <cell r="F827" t="str">
            <v>Y</v>
          </cell>
        </row>
        <row r="828">
          <cell r="A828">
            <v>827</v>
          </cell>
          <cell r="B828" t="str">
            <v>polar_bear</v>
          </cell>
          <cell r="C828" t="str">
            <v>How heavy was the largest polar bear on record?</v>
          </cell>
          <cell r="D828" t="str">
            <v>He allegedly weighed 1002 kg</v>
          </cell>
          <cell r="E828">
            <v>9</v>
          </cell>
          <cell r="F828" t="str">
            <v>Y</v>
          </cell>
        </row>
        <row r="829">
          <cell r="A829">
            <v>828</v>
          </cell>
          <cell r="B829" t="str">
            <v>polar_bear</v>
          </cell>
          <cell r="C829" t="str">
            <v>What does a polar bear's fur provide?</v>
          </cell>
          <cell r="D829" t="str">
            <v>It provides the animal with effective camouflage</v>
          </cell>
          <cell r="E829">
            <v>7</v>
          </cell>
          <cell r="F829" t="str">
            <v>Y</v>
          </cell>
        </row>
        <row r="830">
          <cell r="A830">
            <v>829</v>
          </cell>
          <cell r="B830" t="str">
            <v>polar_bear</v>
          </cell>
          <cell r="C830" t="str">
            <v>What does a polar bear's fur provide?</v>
          </cell>
          <cell r="D830" t="str">
            <v>A polar bear's fur provides camouflage and insulation</v>
          </cell>
          <cell r="E830">
            <v>7</v>
          </cell>
          <cell r="F830" t="str">
            <v>Y</v>
          </cell>
        </row>
        <row r="831">
          <cell r="A831">
            <v>830</v>
          </cell>
          <cell r="B831" t="str">
            <v>polar_bear</v>
          </cell>
          <cell r="C831" t="str">
            <v>Do female polar bears weight more than the male?</v>
          </cell>
          <cell r="D831" t="str">
            <v>No</v>
          </cell>
          <cell r="E831">
            <v>9</v>
          </cell>
          <cell r="F831" t="str">
            <v>Y</v>
          </cell>
        </row>
        <row r="832">
          <cell r="A832">
            <v>831</v>
          </cell>
          <cell r="B832" t="str">
            <v>polar_bear</v>
          </cell>
          <cell r="C832" t="str">
            <v>How much weight do female polar bears gain during pregnancy?</v>
          </cell>
          <cell r="D832" t="str">
            <v>They gain double their weight</v>
          </cell>
          <cell r="E832">
            <v>10</v>
          </cell>
          <cell r="F832" t="str">
            <v>Y</v>
          </cell>
        </row>
        <row r="833">
          <cell r="A833">
            <v>832</v>
          </cell>
          <cell r="B833" t="str">
            <v>polar_bear</v>
          </cell>
          <cell r="C833" t="str">
            <v>How much weight do female polar bears gain during pregnancy?</v>
          </cell>
          <cell r="D833" t="str">
            <v>They double their weight during pregnancy</v>
          </cell>
          <cell r="E833">
            <v>10</v>
          </cell>
          <cell r="F833" t="str">
            <v>Y</v>
          </cell>
        </row>
        <row r="834">
          <cell r="A834">
            <v>833</v>
          </cell>
          <cell r="B834" t="str">
            <v>polar_bear</v>
          </cell>
          <cell r="C834" t="str">
            <v>Can polar bears be seen under infrared photography?</v>
          </cell>
          <cell r="D834" t="str">
            <v>Polar bears are nearly invisible under infrared photography</v>
          </cell>
          <cell r="E834">
            <v>8</v>
          </cell>
          <cell r="F834" t="str">
            <v>Y</v>
          </cell>
        </row>
        <row r="835">
          <cell r="A835">
            <v>834</v>
          </cell>
          <cell r="B835" t="str">
            <v>polar_bear</v>
          </cell>
          <cell r="C835" t="str">
            <v>Can polar bears be seen under infrared photography?</v>
          </cell>
          <cell r="D835" t="str">
            <v>Only their breath and muzzles can be easily seen</v>
          </cell>
          <cell r="E835">
            <v>8</v>
          </cell>
          <cell r="F835" t="str">
            <v>Y</v>
          </cell>
        </row>
        <row r="836">
          <cell r="A836">
            <v>835</v>
          </cell>
          <cell r="B836" t="str">
            <v>polar_bear</v>
          </cell>
          <cell r="C836" t="str">
            <v>What is actually black in color?</v>
          </cell>
          <cell r="D836" t="str">
            <v>A polar bear's skin</v>
          </cell>
          <cell r="E836">
            <v>6</v>
          </cell>
          <cell r="F836" t="str">
            <v>Y</v>
          </cell>
        </row>
        <row r="837">
          <cell r="A837">
            <v>836</v>
          </cell>
          <cell r="B837" t="str">
            <v>polar_bear</v>
          </cell>
          <cell r="C837" t="str">
            <v>What insulate it against the cold?</v>
          </cell>
          <cell r="D837" t="str">
            <v>Its think blubber and fur</v>
          </cell>
          <cell r="E837">
            <v>6</v>
          </cell>
          <cell r="F837" t="str">
            <v>Y</v>
          </cell>
        </row>
        <row r="838">
          <cell r="A838">
            <v>837</v>
          </cell>
          <cell r="B838" t="str">
            <v>polar_bear</v>
          </cell>
          <cell r="C838" t="str">
            <v>What includes a lengthy justification of why this species is listed as vulnerable?</v>
          </cell>
          <cell r="D838" t="str">
            <v>Database entry</v>
          </cell>
          <cell r="E838">
            <v>13</v>
          </cell>
          <cell r="F838" t="str">
            <v>N</v>
          </cell>
        </row>
        <row r="839">
          <cell r="A839">
            <v>838</v>
          </cell>
          <cell r="B839" t="str">
            <v>polar_bear</v>
          </cell>
          <cell r="C839" t="str">
            <v>What do with greenpeace and the natural resources defense council have in common?</v>
          </cell>
          <cell r="D839" t="str">
            <v>They filed lawsuits in California</v>
          </cell>
          <cell r="E839">
            <v>13</v>
          </cell>
          <cell r="F839" t="str">
            <v>N</v>
          </cell>
        </row>
        <row r="840">
          <cell r="A840">
            <v>839</v>
          </cell>
          <cell r="B840" t="str">
            <v>polar_bear</v>
          </cell>
          <cell r="C840" t="str">
            <v>Are studies insufficient evidence for global protection?</v>
          </cell>
          <cell r="D840" t="str">
            <v>It is arguable</v>
          </cell>
          <cell r="E840">
            <v>7</v>
          </cell>
          <cell r="F840" t="str">
            <v>Y</v>
          </cell>
        </row>
        <row r="841">
          <cell r="A841">
            <v>840</v>
          </cell>
          <cell r="B841" t="str">
            <v>polar_bear</v>
          </cell>
          <cell r="C841" t="str">
            <v>Are polar bears excellent swimmers?</v>
          </cell>
          <cell r="D841" t="str">
            <v>Yes</v>
          </cell>
          <cell r="E841">
            <v>5</v>
          </cell>
          <cell r="F841" t="str">
            <v>Y</v>
          </cell>
        </row>
        <row r="842">
          <cell r="A842">
            <v>841</v>
          </cell>
          <cell r="B842" t="str">
            <v>polar_bear</v>
          </cell>
          <cell r="C842" t="str">
            <v>A semi-aquatic marine mammal , the polar bear has what?</v>
          </cell>
          <cell r="D842" t="str">
            <v>It has adapted for life on a combination of land, sea, and ice</v>
          </cell>
          <cell r="E842">
            <v>10</v>
          </cell>
          <cell r="F842" t="str">
            <v>Y</v>
          </cell>
        </row>
        <row r="843">
          <cell r="A843">
            <v>842</v>
          </cell>
          <cell r="B843" t="str">
            <v>polar_bear</v>
          </cell>
          <cell r="C843" t="str">
            <v>Garbage is what?</v>
          </cell>
          <cell r="D843" t="str">
            <v>Garbage is now recycled or transported to Thompson, Manitoba</v>
          </cell>
          <cell r="E843">
            <v>3</v>
          </cell>
          <cell r="F843" t="str">
            <v>Y</v>
          </cell>
        </row>
        <row r="844">
          <cell r="A844">
            <v>843</v>
          </cell>
          <cell r="B844" t="str">
            <v>polar_bear</v>
          </cell>
          <cell r="C844" t="str">
            <v>The bears sometimes what?</v>
          </cell>
          <cell r="D844" t="str">
            <v>They sometimes have problems with various skin diseases with dermatitis caused sometimes by mites or other parasites</v>
          </cell>
          <cell r="E844">
            <v>4</v>
          </cell>
          <cell r="F844" t="str">
            <v>Y</v>
          </cell>
        </row>
        <row r="845">
          <cell r="A845">
            <v>844</v>
          </cell>
          <cell r="B845" t="str">
            <v>polar_bear</v>
          </cell>
          <cell r="C845" t="str">
            <v>Is the Polar Bear the mascot of Bowdoin college ?</v>
          </cell>
          <cell r="D845" t="str">
            <v>Yes</v>
          </cell>
          <cell r="E845">
            <v>10</v>
          </cell>
          <cell r="F845" t="str">
            <v>Y</v>
          </cell>
        </row>
        <row r="846">
          <cell r="A846">
            <v>845</v>
          </cell>
          <cell r="B846" t="str">
            <v>polar_bear</v>
          </cell>
          <cell r="C846" t="str">
            <v>Have thumbpolar bears been made both controversial and famous for their distinctive white fur and their habitat ?</v>
          </cell>
          <cell r="D846" t="str">
            <v>Yes</v>
          </cell>
          <cell r="E846">
            <v>18</v>
          </cell>
          <cell r="F846" t="str">
            <v>N</v>
          </cell>
        </row>
        <row r="847">
          <cell r="A847">
            <v>846</v>
          </cell>
          <cell r="B847" t="str">
            <v>polar_bear</v>
          </cell>
          <cell r="C847" t="str">
            <v>Did Mitchell Taylor , the Nunavut Government Manager of Wildlife Research , not write a letter to the U.S. Fish and Wildlife Service arguing that local studies are insufficient evidence for global protection at this time ?</v>
          </cell>
          <cell r="D847" t="str">
            <v>No</v>
          </cell>
          <cell r="E847">
            <v>37</v>
          </cell>
          <cell r="F847" t="str">
            <v>N</v>
          </cell>
        </row>
        <row r="848">
          <cell r="A848">
            <v>847</v>
          </cell>
          <cell r="B848" t="str">
            <v>polar_bear</v>
          </cell>
          <cell r="C848" t="str">
            <v>Are Cubs born in December without awakening the mother ?</v>
          </cell>
          <cell r="D848" t="str">
            <v>Yes</v>
          </cell>
          <cell r="E848">
            <v>10</v>
          </cell>
          <cell r="F848" t="str">
            <v>Y</v>
          </cell>
        </row>
        <row r="849">
          <cell r="A849">
            <v>848</v>
          </cell>
          <cell r="B849" t="str">
            <v>Qatar</v>
          </cell>
          <cell r="C849" t="str">
            <v>Does Qatar rank as the eighth richest country in the world per capita?</v>
          </cell>
          <cell r="D849" t="str">
            <v>No</v>
          </cell>
          <cell r="E849">
            <v>13</v>
          </cell>
          <cell r="F849" t="str">
            <v>N</v>
          </cell>
        </row>
        <row r="850">
          <cell r="A850">
            <v>849</v>
          </cell>
          <cell r="B850" t="str">
            <v>Qatar</v>
          </cell>
          <cell r="C850" t="str">
            <v>Do nearly all Qataris profess Islam?</v>
          </cell>
          <cell r="D850" t="str">
            <v>Yes</v>
          </cell>
          <cell r="E850">
            <v>6</v>
          </cell>
          <cell r="F850" t="str">
            <v>Y</v>
          </cell>
        </row>
        <row r="851">
          <cell r="A851">
            <v>850</v>
          </cell>
          <cell r="B851" t="str">
            <v>Qatar</v>
          </cell>
          <cell r="C851" t="str">
            <v>Can women legally drive in Qatar?</v>
          </cell>
          <cell r="D851" t="str">
            <v>Yes</v>
          </cell>
          <cell r="E851">
            <v>6</v>
          </cell>
          <cell r="F851" t="str">
            <v>Y</v>
          </cell>
        </row>
        <row r="852">
          <cell r="A852">
            <v>851</v>
          </cell>
          <cell r="B852" t="str">
            <v>Qatar</v>
          </cell>
          <cell r="C852" t="str">
            <v>When did Qatar become an independent state?</v>
          </cell>
          <cell r="D852">
            <v>26179</v>
          </cell>
          <cell r="E852">
            <v>7</v>
          </cell>
          <cell r="F852" t="str">
            <v>Y</v>
          </cell>
        </row>
        <row r="853">
          <cell r="A853">
            <v>852</v>
          </cell>
          <cell r="B853" t="str">
            <v>Qatar</v>
          </cell>
          <cell r="C853" t="str">
            <v>Where is Qatar's telecommunication system centered?</v>
          </cell>
          <cell r="D853" t="str">
            <v>Doha</v>
          </cell>
          <cell r="E853">
            <v>6</v>
          </cell>
          <cell r="F853" t="str">
            <v>Y</v>
          </cell>
        </row>
        <row r="854">
          <cell r="A854">
            <v>853</v>
          </cell>
          <cell r="B854" t="str">
            <v>Qatar</v>
          </cell>
          <cell r="C854" t="str">
            <v>Where did a suicide-bombing kill a teacher in 2005?</v>
          </cell>
          <cell r="D854" t="str">
            <v>At the Doha Players Theatre</v>
          </cell>
          <cell r="E854">
            <v>9</v>
          </cell>
          <cell r="F854" t="str">
            <v>Y</v>
          </cell>
        </row>
        <row r="855">
          <cell r="A855">
            <v>854</v>
          </cell>
          <cell r="B855" t="str">
            <v>Qatar</v>
          </cell>
          <cell r="C855" t="str">
            <v>Where did a suicide-bombing kill a teacher in 2005?</v>
          </cell>
          <cell r="D855" t="str">
            <v>Doha Players Theatre</v>
          </cell>
          <cell r="E855">
            <v>9</v>
          </cell>
          <cell r="F855" t="str">
            <v>Y</v>
          </cell>
        </row>
        <row r="856">
          <cell r="A856">
            <v>855</v>
          </cell>
          <cell r="B856" t="str">
            <v>Qatar</v>
          </cell>
          <cell r="C856" t="str">
            <v>Does the native pronunciation of Qatar sound like 'cutter'?</v>
          </cell>
          <cell r="D856" t="str">
            <v>Yes</v>
          </cell>
          <cell r="E856">
            <v>9</v>
          </cell>
          <cell r="F856" t="str">
            <v>Y</v>
          </cell>
        </row>
        <row r="857">
          <cell r="A857">
            <v>856</v>
          </cell>
          <cell r="B857" t="str">
            <v>Qatar</v>
          </cell>
          <cell r="C857" t="str">
            <v>Does the native pronunciation of Qatar sound like 'cutter'?</v>
          </cell>
          <cell r="D857" t="str">
            <v>No</v>
          </cell>
          <cell r="E857">
            <v>9</v>
          </cell>
          <cell r="F857" t="str">
            <v>Y</v>
          </cell>
        </row>
        <row r="858">
          <cell r="A858">
            <v>857</v>
          </cell>
          <cell r="B858" t="str">
            <v>Qatar</v>
          </cell>
          <cell r="C858" t="str">
            <v>What is the Arabic word for municipalities?</v>
          </cell>
          <cell r="D858" t="str">
            <v>baladiyah</v>
          </cell>
          <cell r="E858">
            <v>7</v>
          </cell>
          <cell r="F858" t="str">
            <v>Y</v>
          </cell>
        </row>
        <row r="859">
          <cell r="A859">
            <v>858</v>
          </cell>
          <cell r="B859" t="str">
            <v>Qatar</v>
          </cell>
          <cell r="C859" t="str">
            <v>What universities are in Education City?</v>
          </cell>
          <cell r="D859" t="str">
            <v>Carnegie Mellon University, Georgetown University School of Foreign Service, Texas A&amp;M University, Virginia Commonwealth University, and Cornell University's Weill Medical College</v>
          </cell>
          <cell r="E859">
            <v>6</v>
          </cell>
          <cell r="F859" t="str">
            <v>Y</v>
          </cell>
        </row>
        <row r="860">
          <cell r="A860">
            <v>859</v>
          </cell>
          <cell r="B860" t="str">
            <v>Qatar</v>
          </cell>
          <cell r="C860" t="str">
            <v>What universities are in Education City?</v>
          </cell>
          <cell r="D860" t="str">
            <v>Carnegie Mellon University, Georgetown University School of Foreign Service, Texas A&amp;M University, Virginia Commonwealth University, and Cornell University</v>
          </cell>
          <cell r="E860">
            <v>6</v>
          </cell>
          <cell r="F860" t="str">
            <v>Y</v>
          </cell>
        </row>
        <row r="861">
          <cell r="A861">
            <v>860</v>
          </cell>
          <cell r="B861" t="str">
            <v>Qatar</v>
          </cell>
          <cell r="C861" t="str">
            <v>What carried with it a tacit recognition of Qatar's status as distinct from Bahrain?</v>
          </cell>
          <cell r="D861" t="str">
            <v>The British Protectorate (per Colonel Lewis Pelly) asking to negotiate with a representative from Qatar after Bahrain's violation of the 1820 Anglo-Bahraini Treaty</v>
          </cell>
          <cell r="E861">
            <v>14</v>
          </cell>
          <cell r="F861" t="str">
            <v>N</v>
          </cell>
        </row>
        <row r="862">
          <cell r="A862">
            <v>861</v>
          </cell>
          <cell r="B862" t="str">
            <v>Qatar</v>
          </cell>
          <cell r="C862" t="str">
            <v>Qatar became an independent sovereign state in what year?</v>
          </cell>
          <cell r="D862" t="str">
            <v>On September 3, 1971</v>
          </cell>
          <cell r="E862">
            <v>9</v>
          </cell>
          <cell r="F862" t="str">
            <v>Y</v>
          </cell>
        </row>
        <row r="863">
          <cell r="A863">
            <v>862</v>
          </cell>
          <cell r="B863" t="str">
            <v>Qatar</v>
          </cell>
          <cell r="C863" t="str">
            <v>What consists of a low, barren plain, covered with sand?</v>
          </cell>
          <cell r="D863" t="str">
            <v>Much of the country</v>
          </cell>
          <cell r="E863">
            <v>10</v>
          </cell>
          <cell r="F863" t="str">
            <v>Y</v>
          </cell>
        </row>
        <row r="864">
          <cell r="A864">
            <v>863</v>
          </cell>
          <cell r="B864" t="str">
            <v>Qatar</v>
          </cell>
          <cell r="C864" t="str">
            <v>How do qatar and the wider region relate?</v>
          </cell>
          <cell r="D864" t="str">
            <v>Qatar is aiming to become a role model for economic and social transformation in the region. Large scale investment in all social and economic sectors will also lead to the development of a strong financial market</v>
          </cell>
          <cell r="E864">
            <v>8</v>
          </cell>
          <cell r="F864" t="str">
            <v>Y</v>
          </cell>
        </row>
        <row r="865">
          <cell r="A865">
            <v>864</v>
          </cell>
          <cell r="B865" t="str">
            <v>Qatar</v>
          </cell>
          <cell r="C865" t="str">
            <v>Was Qatar University founded in 1973?</v>
          </cell>
          <cell r="D865" t="str">
            <v>Yes</v>
          </cell>
          <cell r="E865">
            <v>6</v>
          </cell>
          <cell r="F865" t="str">
            <v>Y</v>
          </cell>
        </row>
        <row r="866">
          <cell r="A866">
            <v>865</v>
          </cell>
          <cell r="B866" t="str">
            <v>Qatar</v>
          </cell>
          <cell r="C866" t="str">
            <v>Is Qatar bordered by Saudi Arabia to the south?</v>
          </cell>
          <cell r="D866" t="str">
            <v>Yes</v>
          </cell>
          <cell r="E866">
            <v>9</v>
          </cell>
          <cell r="F866" t="str">
            <v>Y</v>
          </cell>
        </row>
        <row r="867">
          <cell r="A867">
            <v>866</v>
          </cell>
          <cell r="B867" t="str">
            <v>Qatar</v>
          </cell>
          <cell r="C867" t="str">
            <v>What bordered by Saudi?</v>
          </cell>
          <cell r="D867" t="str">
            <v>Qatar</v>
          </cell>
          <cell r="E867">
            <v>4</v>
          </cell>
          <cell r="F867" t="str">
            <v>Y</v>
          </cell>
        </row>
        <row r="868">
          <cell r="A868">
            <v>867</v>
          </cell>
          <cell r="B868" t="str">
            <v>Qatar</v>
          </cell>
          <cell r="C868" t="str">
            <v>Who served as the headquarters and one of the main launching sites of the US invasion of Iraq in 2003 ?</v>
          </cell>
          <cell r="D868" t="str">
            <v>Qatar</v>
          </cell>
          <cell r="E868">
            <v>21</v>
          </cell>
          <cell r="F868" t="str">
            <v>N</v>
          </cell>
        </row>
        <row r="869">
          <cell r="A869">
            <v>868</v>
          </cell>
          <cell r="B869" t="str">
            <v>Qatar</v>
          </cell>
          <cell r="C869" t="str">
            <v>Has Qatar a modern Telecommunication system centered in Doha ?</v>
          </cell>
          <cell r="D869" t="str">
            <v>Yes</v>
          </cell>
          <cell r="E869">
            <v>10</v>
          </cell>
          <cell r="F869" t="str">
            <v>Y</v>
          </cell>
        </row>
        <row r="870">
          <cell r="A870">
            <v>869</v>
          </cell>
          <cell r="B870" t="str">
            <v>Qatar</v>
          </cell>
          <cell r="C870" t="str">
            <v>Was Qatar University founded in 1973 ?</v>
          </cell>
          <cell r="D870" t="str">
            <v>Yes</v>
          </cell>
          <cell r="E870">
            <v>7</v>
          </cell>
          <cell r="F870" t="str">
            <v>Y</v>
          </cell>
        </row>
        <row r="871">
          <cell r="A871">
            <v>870</v>
          </cell>
          <cell r="B871" t="str">
            <v>Qatar</v>
          </cell>
          <cell r="C871" t="str">
            <v>Did the Qataris not choose as their negotiator the respected entrepreneur and long-time resident of Doha , Muhammed bin Thani ?</v>
          </cell>
          <cell r="D871" t="str">
            <v>Yes</v>
          </cell>
          <cell r="E871">
            <v>21</v>
          </cell>
          <cell r="F871" t="str">
            <v>N</v>
          </cell>
        </row>
        <row r="872">
          <cell r="A872">
            <v>871</v>
          </cell>
          <cell r="B872" t="str">
            <v>Qatar</v>
          </cell>
          <cell r="C872" t="str">
            <v>Will oil and gas probably remain the backbone of Qatar 's economy for some time to come ?</v>
          </cell>
          <cell r="D872" t="str">
            <v>Yes</v>
          </cell>
          <cell r="E872">
            <v>18</v>
          </cell>
          <cell r="F872" t="str">
            <v>N</v>
          </cell>
        </row>
        <row r="873">
          <cell r="A873">
            <v>872</v>
          </cell>
          <cell r="B873" t="str">
            <v>Qatar</v>
          </cell>
          <cell r="C873" t="str">
            <v>Has it been created with a long term perspective to support the development of Qatar and the wider region , develop local and regional markets , and strengthen the links between the energy based economies and global financial markets ?</v>
          </cell>
          <cell r="D873" t="str">
            <v>Yes</v>
          </cell>
          <cell r="E873">
            <v>40</v>
          </cell>
          <cell r="F873" t="str">
            <v>N</v>
          </cell>
        </row>
        <row r="874">
          <cell r="A874">
            <v>873</v>
          </cell>
          <cell r="B874" t="str">
            <v>Qatar</v>
          </cell>
          <cell r="C874" t="str">
            <v>What happened in these positions in english?</v>
          </cell>
          <cell r="D874" t="str">
            <v>These allophones cannot occur there</v>
          </cell>
          <cell r="E874">
            <v>7</v>
          </cell>
          <cell r="F874" t="str">
            <v>Y</v>
          </cell>
        </row>
        <row r="875">
          <cell r="A875">
            <v>874</v>
          </cell>
          <cell r="B875" t="str">
            <v>Qatar</v>
          </cell>
          <cell r="C875" t="str">
            <v>Can these allophones not occur in these positions in english?</v>
          </cell>
          <cell r="D875" t="str">
            <v>Yes</v>
          </cell>
          <cell r="E875">
            <v>10</v>
          </cell>
          <cell r="F875" t="str">
            <v>Y</v>
          </cell>
        </row>
        <row r="876">
          <cell r="A876">
            <v>875</v>
          </cell>
          <cell r="B876" t="str">
            <v>Qatar</v>
          </cell>
          <cell r="C876" t="str">
            <v>Is -RRB- , officially the state of qatar -LRB- arabic (: : transliterated as dawlat qatar -RRB- , an arab emirate in southwest asia?</v>
          </cell>
          <cell r="D876" t="str">
            <v>Yes</v>
          </cell>
          <cell r="E876">
            <v>24</v>
          </cell>
          <cell r="F876" t="str">
            <v>N</v>
          </cell>
        </row>
        <row r="877">
          <cell r="A877">
            <v>876</v>
          </cell>
          <cell r="B877" t="str">
            <v>Romania</v>
          </cell>
          <cell r="C877" t="str">
            <v>Does Romania border Hungary?</v>
          </cell>
          <cell r="D877" t="str">
            <v>Yes</v>
          </cell>
          <cell r="E877">
            <v>4</v>
          </cell>
          <cell r="F877" t="str">
            <v>Y</v>
          </cell>
        </row>
        <row r="878">
          <cell r="A878">
            <v>877</v>
          </cell>
          <cell r="B878" t="str">
            <v>Romania</v>
          </cell>
          <cell r="C878" t="str">
            <v>Is Romania a secular state?</v>
          </cell>
          <cell r="D878" t="str">
            <v>Yes</v>
          </cell>
          <cell r="E878">
            <v>5</v>
          </cell>
          <cell r="F878" t="str">
            <v>Y</v>
          </cell>
        </row>
        <row r="879">
          <cell r="A879">
            <v>878</v>
          </cell>
          <cell r="B879" t="str">
            <v>Romania</v>
          </cell>
          <cell r="C879" t="str">
            <v>Is the president elected by popular vote?</v>
          </cell>
          <cell r="D879" t="str">
            <v>Yes</v>
          </cell>
          <cell r="E879">
            <v>7</v>
          </cell>
          <cell r="F879" t="str">
            <v>Y</v>
          </cell>
        </row>
        <row r="880">
          <cell r="A880">
            <v>879</v>
          </cell>
          <cell r="B880" t="str">
            <v>Romania</v>
          </cell>
          <cell r="C880" t="str">
            <v>How many counties is Romania divided into?</v>
          </cell>
          <cell r="D880">
            <v>41</v>
          </cell>
          <cell r="E880">
            <v>7</v>
          </cell>
          <cell r="F880" t="str">
            <v>Y</v>
          </cell>
        </row>
        <row r="881">
          <cell r="A881">
            <v>880</v>
          </cell>
          <cell r="B881" t="str">
            <v>Romania</v>
          </cell>
          <cell r="C881" t="str">
            <v>How many counties is Romania divided into?</v>
          </cell>
          <cell r="D881" t="str">
            <v>forty-one</v>
          </cell>
          <cell r="E881">
            <v>7</v>
          </cell>
          <cell r="F881" t="str">
            <v>Y</v>
          </cell>
        </row>
        <row r="882">
          <cell r="A882">
            <v>881</v>
          </cell>
          <cell r="B882" t="str">
            <v>Romania</v>
          </cell>
          <cell r="C882" t="str">
            <v>What is the highest mountain in Romania?</v>
          </cell>
          <cell r="D882" t="str">
            <v>Moldoveanu Peak</v>
          </cell>
          <cell r="E882">
            <v>7</v>
          </cell>
          <cell r="F882" t="str">
            <v>Y</v>
          </cell>
        </row>
        <row r="883">
          <cell r="A883">
            <v>882</v>
          </cell>
          <cell r="B883" t="str">
            <v>Romania</v>
          </cell>
          <cell r="C883" t="str">
            <v>What is the official language of Romania?</v>
          </cell>
          <cell r="D883" t="str">
            <v>Romanian</v>
          </cell>
          <cell r="E883">
            <v>7</v>
          </cell>
          <cell r="F883" t="str">
            <v>Y</v>
          </cell>
        </row>
        <row r="884">
          <cell r="A884">
            <v>883</v>
          </cell>
          <cell r="B884" t="str">
            <v>Romania</v>
          </cell>
          <cell r="C884" t="str">
            <v>Is the Romanian economy doing well?</v>
          </cell>
          <cell r="D884" t="str">
            <v>Yes</v>
          </cell>
          <cell r="E884">
            <v>6</v>
          </cell>
          <cell r="F884" t="str">
            <v>Y</v>
          </cell>
        </row>
        <row r="885">
          <cell r="A885">
            <v>884</v>
          </cell>
          <cell r="B885" t="str">
            <v>Romania</v>
          </cell>
          <cell r="C885" t="str">
            <v>Are there many Roma in Romania?</v>
          </cell>
          <cell r="D885" t="str">
            <v>No</v>
          </cell>
          <cell r="E885">
            <v>6</v>
          </cell>
          <cell r="F885" t="str">
            <v>Y</v>
          </cell>
        </row>
        <row r="886">
          <cell r="A886">
            <v>885</v>
          </cell>
          <cell r="B886" t="str">
            <v>Romania</v>
          </cell>
          <cell r="C886" t="str">
            <v>How many territories joined to form Romania?</v>
          </cell>
          <cell r="D886">
            <v>2</v>
          </cell>
          <cell r="E886">
            <v>7</v>
          </cell>
          <cell r="F886" t="str">
            <v>Y</v>
          </cell>
        </row>
        <row r="887">
          <cell r="A887">
            <v>886</v>
          </cell>
          <cell r="B887" t="str">
            <v>Romania</v>
          </cell>
          <cell r="C887" t="str">
            <v>Does Romania share a border with Ukraine?</v>
          </cell>
          <cell r="D887" t="str">
            <v>Yes</v>
          </cell>
          <cell r="E887">
            <v>7</v>
          </cell>
          <cell r="F887" t="str">
            <v>Y</v>
          </cell>
        </row>
        <row r="888">
          <cell r="A888">
            <v>887</v>
          </cell>
          <cell r="B888" t="str">
            <v>Romania</v>
          </cell>
          <cell r="C888" t="str">
            <v>Did Romania declare neutrality during World War I?</v>
          </cell>
          <cell r="D888" t="str">
            <v>Yes</v>
          </cell>
          <cell r="E888">
            <v>8</v>
          </cell>
          <cell r="F888" t="str">
            <v>Y</v>
          </cell>
        </row>
        <row r="889">
          <cell r="A889">
            <v>888</v>
          </cell>
          <cell r="B889" t="str">
            <v>Romania</v>
          </cell>
          <cell r="C889" t="str">
            <v>Does Romania share the same language with Moldova?</v>
          </cell>
          <cell r="D889" t="str">
            <v>Yes</v>
          </cell>
          <cell r="E889">
            <v>8</v>
          </cell>
          <cell r="F889" t="str">
            <v>Y</v>
          </cell>
        </row>
        <row r="890">
          <cell r="A890">
            <v>889</v>
          </cell>
          <cell r="B890" t="str">
            <v>Romania</v>
          </cell>
          <cell r="C890" t="str">
            <v>Does Romania share the same language with Moldova?</v>
          </cell>
          <cell r="D890" t="str">
            <v>Practically</v>
          </cell>
          <cell r="E890">
            <v>8</v>
          </cell>
          <cell r="F890" t="str">
            <v>Y</v>
          </cell>
        </row>
        <row r="891">
          <cell r="A891">
            <v>890</v>
          </cell>
          <cell r="B891" t="str">
            <v>Romania</v>
          </cell>
          <cell r="C891" t="str">
            <v>Who was the first gymnast to score a perfect "ten"?</v>
          </cell>
          <cell r="D891" t="str">
            <v>Nadia ComƒÉneci</v>
          </cell>
          <cell r="E891">
            <v>10</v>
          </cell>
          <cell r="F891" t="str">
            <v>Y</v>
          </cell>
        </row>
        <row r="892">
          <cell r="A892">
            <v>891</v>
          </cell>
          <cell r="B892" t="str">
            <v>Romania</v>
          </cell>
          <cell r="C892" t="str">
            <v>What is the largest city in Romania?</v>
          </cell>
          <cell r="D892" t="str">
            <v>Bucharest</v>
          </cell>
          <cell r="E892">
            <v>7</v>
          </cell>
          <cell r="F892" t="str">
            <v>Y</v>
          </cell>
        </row>
        <row r="893">
          <cell r="A893">
            <v>892</v>
          </cell>
          <cell r="B893" t="str">
            <v>Romania</v>
          </cell>
          <cell r="C893" t="str">
            <v>What is the largest ethnic minority in Romania?</v>
          </cell>
          <cell r="D893" t="str">
            <v>Hungarians</v>
          </cell>
          <cell r="E893">
            <v>8</v>
          </cell>
          <cell r="F893" t="str">
            <v>Y</v>
          </cell>
        </row>
        <row r="894">
          <cell r="A894">
            <v>893</v>
          </cell>
          <cell r="B894" t="str">
            <v>Romania</v>
          </cell>
          <cell r="C894" t="str">
            <v xml:space="preserve">How many countries in Europe are bigger than Romania?  </v>
          </cell>
          <cell r="D894" t="str">
            <v>eleven</v>
          </cell>
          <cell r="E894">
            <v>11</v>
          </cell>
          <cell r="F894" t="str">
            <v>Y</v>
          </cell>
        </row>
        <row r="895">
          <cell r="A895">
            <v>894</v>
          </cell>
          <cell r="B895" t="str">
            <v>Romania</v>
          </cell>
          <cell r="C895" t="str">
            <v xml:space="preserve">Why doesn't Romania have a state religion?  </v>
          </cell>
          <cell r="D895" t="str">
            <v>Romania is a secular state</v>
          </cell>
          <cell r="E895">
            <v>9</v>
          </cell>
          <cell r="F895" t="str">
            <v>Y</v>
          </cell>
        </row>
        <row r="896">
          <cell r="A896">
            <v>895</v>
          </cell>
          <cell r="B896" t="str">
            <v>Romania</v>
          </cell>
          <cell r="C896" t="str">
            <v>Why wasn't Romania neutral during World War II?</v>
          </cell>
          <cell r="D896" t="str">
            <v>it received a Soviet ultimatum</v>
          </cell>
          <cell r="E896">
            <v>8</v>
          </cell>
          <cell r="F896" t="str">
            <v>Y</v>
          </cell>
        </row>
        <row r="897">
          <cell r="A897">
            <v>896</v>
          </cell>
          <cell r="B897" t="str">
            <v>Romania</v>
          </cell>
          <cell r="C897" t="str">
            <v>Why wasn't Romania neutral during World War II?</v>
          </cell>
          <cell r="D897" t="str">
            <v>The Soviets threatened invasion</v>
          </cell>
          <cell r="E897">
            <v>8</v>
          </cell>
          <cell r="F897" t="str">
            <v>Y</v>
          </cell>
        </row>
        <row r="898">
          <cell r="A898">
            <v>897</v>
          </cell>
          <cell r="B898" t="str">
            <v>Romania</v>
          </cell>
          <cell r="C898" t="str">
            <v>Sibiu, a large city in Transylvania, was chosen as European Capital of Culture in what year?</v>
          </cell>
          <cell r="D898">
            <v>2007</v>
          </cell>
          <cell r="E898">
            <v>16</v>
          </cell>
          <cell r="F898" t="str">
            <v>N</v>
          </cell>
        </row>
        <row r="899">
          <cell r="A899">
            <v>898</v>
          </cell>
          <cell r="B899" t="str">
            <v>Romania</v>
          </cell>
          <cell r="C899" t="str">
            <v>What are approximately 42,000 years old and have been nicknamed`` John of Anina''?</v>
          </cell>
          <cell r="D899" t="str">
            <v>the remains (the lower jaw) of the oldest modern human</v>
          </cell>
          <cell r="E899">
            <v>13</v>
          </cell>
          <cell r="F899" t="str">
            <v>N</v>
          </cell>
        </row>
        <row r="900">
          <cell r="A900">
            <v>899</v>
          </cell>
          <cell r="B900" t="str">
            <v>Romania</v>
          </cell>
          <cell r="C900" t="str">
            <v>Is it true that romania has a population of 21,698,181?</v>
          </cell>
          <cell r="D900" t="str">
            <v>Yes</v>
          </cell>
          <cell r="E900">
            <v>10</v>
          </cell>
          <cell r="F900" t="str">
            <v>Y</v>
          </cell>
        </row>
        <row r="901">
          <cell r="A901">
            <v>900</v>
          </cell>
          <cell r="B901" t="str">
            <v>Romania</v>
          </cell>
          <cell r="C901" t="str">
            <v>What do economy and law have in common?</v>
          </cell>
          <cell r="D901" t="str">
            <v>(not sure how to answer this)</v>
          </cell>
          <cell r="E901">
            <v>8</v>
          </cell>
          <cell r="F901" t="str">
            <v>Y</v>
          </cell>
        </row>
        <row r="902">
          <cell r="A902">
            <v>901</v>
          </cell>
          <cell r="B902" t="str">
            <v>Romania</v>
          </cell>
          <cell r="C902" t="str">
            <v>What did Tourism in Romania attract in 2005?</v>
          </cell>
          <cell r="D902" t="str">
            <v>investments worth 400 million euros</v>
          </cell>
          <cell r="E902">
            <v>8</v>
          </cell>
          <cell r="F902" t="str">
            <v>Y</v>
          </cell>
        </row>
        <row r="903">
          <cell r="A903">
            <v>902</v>
          </cell>
          <cell r="B903" t="str">
            <v>Romania</v>
          </cell>
          <cell r="C903" t="str">
            <v>Is Romania a semi-presidential unitary state?</v>
          </cell>
          <cell r="D903" t="str">
            <v>Yes</v>
          </cell>
          <cell r="E903">
            <v>6</v>
          </cell>
          <cell r="F903" t="str">
            <v>Y</v>
          </cell>
        </row>
        <row r="904">
          <cell r="A904">
            <v>903</v>
          </cell>
          <cell r="B904" t="str">
            <v>Romania</v>
          </cell>
          <cell r="C904" t="str">
            <v>Is Romania a semi-presidential democratic republic where executive functions are shared between the president and the prime minister ?</v>
          </cell>
          <cell r="D904" t="str">
            <v>Yes</v>
          </cell>
          <cell r="E904">
            <v>19</v>
          </cell>
          <cell r="F904" t="str">
            <v>N</v>
          </cell>
        </row>
        <row r="905">
          <cell r="A905">
            <v>904</v>
          </cell>
          <cell r="B905" t="str">
            <v>Romania</v>
          </cell>
          <cell r="C905" t="str">
            <v>Was Gellu Naum the leader of the surrealist movement in Romania ?</v>
          </cell>
          <cell r="D905" t="str">
            <v>Yes</v>
          </cell>
          <cell r="E905">
            <v>12</v>
          </cell>
          <cell r="F905" t="str">
            <v>Y</v>
          </cell>
        </row>
        <row r="906">
          <cell r="A906">
            <v>905</v>
          </cell>
          <cell r="B906" t="str">
            <v>Romania</v>
          </cell>
          <cell r="C906" t="str">
            <v>Was the Bucharest Metro only opened in 1979 ?</v>
          </cell>
          <cell r="D906" t="str">
            <v>Yes</v>
          </cell>
          <cell r="E906">
            <v>9</v>
          </cell>
          <cell r="F906" t="str">
            <v>Y</v>
          </cell>
        </row>
        <row r="907">
          <cell r="A907">
            <v>906</v>
          </cell>
          <cell r="B907" t="str">
            <v>Romania</v>
          </cell>
          <cell r="C907" t="str">
            <v>Is romania -LRB- , -RRB- a country in southeastern europe?</v>
          </cell>
          <cell r="D907" t="str">
            <v>Yes</v>
          </cell>
          <cell r="E907">
            <v>10</v>
          </cell>
          <cell r="F907" t="str">
            <v>Y</v>
          </cell>
        </row>
        <row r="908">
          <cell r="A908">
            <v>907</v>
          </cell>
          <cell r="B908" t="str">
            <v>Singapore</v>
          </cell>
          <cell r="C908" t="str">
            <v>Do singaporeans enjoy squid?</v>
          </cell>
          <cell r="D908" t="str">
            <v>Yes, they do</v>
          </cell>
          <cell r="E908">
            <v>4</v>
          </cell>
          <cell r="F908" t="str">
            <v>Y</v>
          </cell>
        </row>
        <row r="909">
          <cell r="A909">
            <v>908</v>
          </cell>
          <cell r="B909" t="str">
            <v>Singapore</v>
          </cell>
          <cell r="C909" t="str">
            <v>Do singaporeans enjoy squid?</v>
          </cell>
          <cell r="D909" t="str">
            <v>Yes</v>
          </cell>
          <cell r="E909">
            <v>4</v>
          </cell>
          <cell r="F909" t="str">
            <v>Y</v>
          </cell>
        </row>
        <row r="910">
          <cell r="A910">
            <v>909</v>
          </cell>
          <cell r="B910" t="str">
            <v>Singapore</v>
          </cell>
          <cell r="C910" t="str">
            <v>Did Singapore's standard of living decrease since independence?</v>
          </cell>
          <cell r="D910" t="str">
            <v>No, the standard living was raised</v>
          </cell>
          <cell r="E910">
            <v>8</v>
          </cell>
          <cell r="F910" t="str">
            <v>Y</v>
          </cell>
        </row>
        <row r="911">
          <cell r="A911">
            <v>910</v>
          </cell>
          <cell r="B911" t="str">
            <v>Singapore</v>
          </cell>
          <cell r="C911" t="str">
            <v>Did Singapore's standard of living decrease since independence?</v>
          </cell>
          <cell r="D911" t="str">
            <v>No</v>
          </cell>
          <cell r="E911">
            <v>8</v>
          </cell>
          <cell r="F911" t="str">
            <v>Y</v>
          </cell>
        </row>
        <row r="912">
          <cell r="A912">
            <v>911</v>
          </cell>
          <cell r="B912" t="str">
            <v>Singapore</v>
          </cell>
          <cell r="C912" t="str">
            <v>Did the media contribute 15.6% to Singapore's GDP in 2001?</v>
          </cell>
          <cell r="D912" t="str">
            <v>No, it contributed 1.56% to GDP in 2001</v>
          </cell>
          <cell r="E912">
            <v>10</v>
          </cell>
          <cell r="F912" t="str">
            <v>Y</v>
          </cell>
        </row>
        <row r="913">
          <cell r="A913">
            <v>912</v>
          </cell>
          <cell r="B913" t="str">
            <v>Singapore</v>
          </cell>
          <cell r="C913" t="str">
            <v>Did the media contribute 15.6% to Singapore's GDP in 2001?</v>
          </cell>
          <cell r="D913" t="str">
            <v>No</v>
          </cell>
          <cell r="E913">
            <v>10</v>
          </cell>
          <cell r="F913" t="str">
            <v>Y</v>
          </cell>
        </row>
        <row r="914">
          <cell r="A914">
            <v>913</v>
          </cell>
          <cell r="B914" t="str">
            <v>Singapore</v>
          </cell>
          <cell r="C914" t="str">
            <v>How many people use the bus network daily?</v>
          </cell>
          <cell r="D914" t="str">
            <v>More than 2.78 million people</v>
          </cell>
          <cell r="E914">
            <v>8</v>
          </cell>
          <cell r="F914" t="str">
            <v>Y</v>
          </cell>
        </row>
        <row r="915">
          <cell r="A915">
            <v>914</v>
          </cell>
          <cell r="B915" t="str">
            <v>Singapore</v>
          </cell>
          <cell r="C915" t="str">
            <v>How many people use the bus network daily?</v>
          </cell>
          <cell r="D915" t="str">
            <v>2.78 million people</v>
          </cell>
          <cell r="E915">
            <v>8</v>
          </cell>
          <cell r="F915" t="str">
            <v>Y</v>
          </cell>
        </row>
        <row r="916">
          <cell r="A916">
            <v>915</v>
          </cell>
          <cell r="B916" t="str">
            <v>Singapore</v>
          </cell>
          <cell r="C916" t="str">
            <v>Where did Orang Laut people live?</v>
          </cell>
          <cell r="D916" t="str">
            <v>Orang Laut people lived around the coast, rivers and smaller islands</v>
          </cell>
          <cell r="E916">
            <v>6</v>
          </cell>
          <cell r="F916" t="str">
            <v>Y</v>
          </cell>
        </row>
        <row r="917">
          <cell r="A917">
            <v>916</v>
          </cell>
          <cell r="B917" t="str">
            <v>Singapore</v>
          </cell>
          <cell r="C917" t="str">
            <v>Where did Orang Laut people live?</v>
          </cell>
          <cell r="D917" t="str">
            <v>Several hundred indigenous Orang Laut people also lived around the coast, rivers and smaller islands</v>
          </cell>
          <cell r="E917">
            <v>6</v>
          </cell>
          <cell r="F917" t="str">
            <v>Y</v>
          </cell>
        </row>
        <row r="918">
          <cell r="A918">
            <v>917</v>
          </cell>
          <cell r="B918" t="str">
            <v>Singapore</v>
          </cell>
          <cell r="C918" t="str">
            <v>What is the MRT?</v>
          </cell>
          <cell r="D918" t="str">
            <v>One of three heavy rail passenger transport lines in Singapore</v>
          </cell>
          <cell r="E918">
            <v>4</v>
          </cell>
          <cell r="F918" t="str">
            <v>Y</v>
          </cell>
        </row>
        <row r="919">
          <cell r="A919">
            <v>918</v>
          </cell>
          <cell r="B919" t="str">
            <v>Singapore</v>
          </cell>
          <cell r="C919" t="str">
            <v>What is the MRT?</v>
          </cell>
          <cell r="D919" t="str">
            <v>Mass Rapid Transit system</v>
          </cell>
          <cell r="E919">
            <v>4</v>
          </cell>
          <cell r="F919" t="str">
            <v>Y</v>
          </cell>
        </row>
        <row r="920">
          <cell r="A920">
            <v>919</v>
          </cell>
          <cell r="B920" t="str">
            <v>Singapore</v>
          </cell>
          <cell r="C920" t="str">
            <v>How is Singapore's climate characterized?</v>
          </cell>
          <cell r="D920" t="str">
            <v>Singapore has a tropical rainforest climate with No distinctive seasons</v>
          </cell>
          <cell r="E920">
            <v>5</v>
          </cell>
          <cell r="F920" t="str">
            <v>Y</v>
          </cell>
        </row>
        <row r="921">
          <cell r="A921">
            <v>920</v>
          </cell>
          <cell r="B921" t="str">
            <v>Singapore</v>
          </cell>
          <cell r="C921" t="str">
            <v>How is Singapore's climate characterized?</v>
          </cell>
          <cell r="D921" t="str">
            <v>Its climate is characterized by uniform temperature and pressure, high humidity, and abundant rainfall</v>
          </cell>
          <cell r="E921">
            <v>5</v>
          </cell>
          <cell r="F921" t="str">
            <v>Y</v>
          </cell>
        </row>
        <row r="922">
          <cell r="A922">
            <v>921</v>
          </cell>
          <cell r="B922" t="str">
            <v>Singapore</v>
          </cell>
          <cell r="C922" t="str">
            <v>How much increase in the media's contribution to GDP is the government seeking?</v>
          </cell>
          <cell r="D922" t="str">
            <v xml:space="preserve">The government seeks to increase its GDP contribution to 3% by 2012. </v>
          </cell>
          <cell r="E922">
            <v>13</v>
          </cell>
          <cell r="F922" t="str">
            <v>N</v>
          </cell>
        </row>
        <row r="923">
          <cell r="A923">
            <v>922</v>
          </cell>
          <cell r="B923" t="str">
            <v>Singapore</v>
          </cell>
          <cell r="C923" t="str">
            <v>How many days did it take the Imperial Japanese Army to win the Battle of Singapore?</v>
          </cell>
          <cell r="D923" t="str">
            <v>Six days</v>
          </cell>
          <cell r="E923">
            <v>16</v>
          </cell>
          <cell r="F923" t="str">
            <v>N</v>
          </cell>
        </row>
        <row r="924">
          <cell r="A924">
            <v>923</v>
          </cell>
          <cell r="B924" t="str">
            <v>Singapore</v>
          </cell>
          <cell r="C924" t="str">
            <v>How many days did it take the Imperial Japanese Army to win the Battle of Singapore?</v>
          </cell>
          <cell r="D924" t="str">
            <v>6 days</v>
          </cell>
          <cell r="E924">
            <v>16</v>
          </cell>
          <cell r="F924" t="str">
            <v>N</v>
          </cell>
        </row>
        <row r="925">
          <cell r="A925">
            <v>924</v>
          </cell>
          <cell r="B925" t="str">
            <v>Singapore</v>
          </cell>
          <cell r="C925" t="str">
            <v>Is Singapore located at the southern tip of the Korean Penisula?</v>
          </cell>
          <cell r="D925" t="str">
            <v>No</v>
          </cell>
          <cell r="E925">
            <v>11</v>
          </cell>
          <cell r="F925" t="str">
            <v>Y</v>
          </cell>
        </row>
        <row r="926">
          <cell r="A926">
            <v>925</v>
          </cell>
          <cell r="B926" t="str">
            <v>Singapore</v>
          </cell>
          <cell r="C926" t="str">
            <v>Is Singapore located at the southern tip of the Korean Penisula?</v>
          </cell>
          <cell r="D926" t="str">
            <v>Yes</v>
          </cell>
          <cell r="E926">
            <v>11</v>
          </cell>
          <cell r="F926" t="str">
            <v>Y</v>
          </cell>
        </row>
        <row r="927">
          <cell r="A927">
            <v>926</v>
          </cell>
          <cell r="B927" t="str">
            <v>Singapore</v>
          </cell>
          <cell r="C927" t="str">
            <v>Is Singapore a city-state?</v>
          </cell>
          <cell r="D927" t="str">
            <v>Yes</v>
          </cell>
          <cell r="E927">
            <v>4</v>
          </cell>
          <cell r="F927" t="str">
            <v>Y</v>
          </cell>
        </row>
        <row r="928">
          <cell r="A928">
            <v>927</v>
          </cell>
          <cell r="B928" t="str">
            <v>Singapore</v>
          </cell>
          <cell r="C928" t="str">
            <v>Has Sang Nila Utama visited Singapore?</v>
          </cell>
          <cell r="D928" t="str">
            <v>Yes</v>
          </cell>
          <cell r="E928">
            <v>6</v>
          </cell>
          <cell r="F928" t="str">
            <v>Y</v>
          </cell>
        </row>
        <row r="929">
          <cell r="A929">
            <v>928</v>
          </cell>
          <cell r="B929" t="str">
            <v>Singapore</v>
          </cell>
          <cell r="C929" t="str">
            <v>What does "singa" mean?</v>
          </cell>
          <cell r="D929" t="str">
            <v>lion</v>
          </cell>
          <cell r="E929">
            <v>4</v>
          </cell>
          <cell r="F929" t="str">
            <v>Y</v>
          </cell>
        </row>
        <row r="930">
          <cell r="A930">
            <v>929</v>
          </cell>
          <cell r="B930" t="str">
            <v>Singapore</v>
          </cell>
          <cell r="C930" t="str">
            <v>When is the first record of settlement in Singapore?</v>
          </cell>
          <cell r="D930" t="str">
            <v>second century AD</v>
          </cell>
          <cell r="E930">
            <v>9</v>
          </cell>
          <cell r="F930" t="str">
            <v>Y</v>
          </cell>
        </row>
        <row r="931">
          <cell r="A931">
            <v>930</v>
          </cell>
          <cell r="B931" t="str">
            <v>Singapore</v>
          </cell>
          <cell r="C931" t="str">
            <v>When is the first record of settlement in Singapore?</v>
          </cell>
          <cell r="D931" t="str">
            <v>The first records of settlement in Singapore are from the second century AD</v>
          </cell>
          <cell r="E931">
            <v>9</v>
          </cell>
          <cell r="F931" t="str">
            <v>Y</v>
          </cell>
        </row>
        <row r="932">
          <cell r="A932">
            <v>931</v>
          </cell>
          <cell r="B932" t="str">
            <v>Singapore</v>
          </cell>
          <cell r="C932" t="str">
            <v>Which nation invaded Singapore during World War II?</v>
          </cell>
          <cell r="D932" t="str">
            <v>Japan</v>
          </cell>
          <cell r="E932">
            <v>8</v>
          </cell>
          <cell r="F932" t="str">
            <v>Y</v>
          </cell>
        </row>
        <row r="933">
          <cell r="A933">
            <v>932</v>
          </cell>
          <cell r="B933" t="str">
            <v>Singapore</v>
          </cell>
          <cell r="C933" t="str">
            <v>Which nation invaded Singapore during World War II?</v>
          </cell>
          <cell r="D933" t="str">
            <v>During World War II, the Imperial Japanese Army invaded Malaya, culminating in the Battle of Singapore</v>
          </cell>
          <cell r="E933">
            <v>8</v>
          </cell>
          <cell r="F933" t="str">
            <v>Y</v>
          </cell>
        </row>
        <row r="934">
          <cell r="A934">
            <v>933</v>
          </cell>
          <cell r="B934" t="str">
            <v>Singapore</v>
          </cell>
          <cell r="C934" t="str">
            <v>Why Churchill called the occupation of Singapor by Janpan during WWII "Britain's greatest defeat"?</v>
          </cell>
          <cell r="D934" t="str">
            <v>The British were defeated in six days</v>
          </cell>
          <cell r="E934">
            <v>14</v>
          </cell>
          <cell r="F934" t="str">
            <v>N</v>
          </cell>
        </row>
        <row r="935">
          <cell r="A935">
            <v>934</v>
          </cell>
          <cell r="B935" t="str">
            <v>Singapore</v>
          </cell>
          <cell r="C935" t="str">
            <v>Was Lee Kuan Yew a successful leader of Singapore?</v>
          </cell>
          <cell r="D935" t="str">
            <v>Yes</v>
          </cell>
          <cell r="E935">
            <v>9</v>
          </cell>
          <cell r="F935" t="str">
            <v>Y</v>
          </cell>
        </row>
        <row r="936">
          <cell r="A936">
            <v>935</v>
          </cell>
          <cell r="B936" t="str">
            <v>Singapore</v>
          </cell>
          <cell r="C936" t="str">
            <v>When did Goh Chok Tong succeed Lee as Prime Minister?</v>
          </cell>
          <cell r="D936" t="str">
            <v>In 1990, Goh Chok Tong succeeded Lee as Prime Minister</v>
          </cell>
          <cell r="E936">
            <v>10</v>
          </cell>
          <cell r="F936" t="str">
            <v>Y</v>
          </cell>
        </row>
        <row r="937">
          <cell r="A937">
            <v>936</v>
          </cell>
          <cell r="B937" t="str">
            <v>Singapore</v>
          </cell>
          <cell r="C937" t="str">
            <v>What is the primary domestic source of water supply?</v>
          </cell>
          <cell r="D937" t="str">
            <v>The primary domestic source of water supply in Singapore is rainfall</v>
          </cell>
          <cell r="E937">
            <v>9</v>
          </cell>
          <cell r="F937" t="str">
            <v>Y</v>
          </cell>
        </row>
        <row r="938">
          <cell r="A938">
            <v>937</v>
          </cell>
          <cell r="B938" t="str">
            <v>Singapore</v>
          </cell>
          <cell r="C938" t="str">
            <v>What is the national language of Singapore?</v>
          </cell>
          <cell r="D938" t="str">
            <v>The national language of Singapore is Malay</v>
          </cell>
          <cell r="E938">
            <v>7</v>
          </cell>
          <cell r="F938" t="str">
            <v>Y</v>
          </cell>
        </row>
        <row r="939">
          <cell r="A939">
            <v>938</v>
          </cell>
          <cell r="B939" t="str">
            <v>Singapore</v>
          </cell>
          <cell r="C939" t="str">
            <v>Where is the National Orchid Garden?</v>
          </cell>
          <cell r="D939" t="str">
            <v>Singapore Botanic Gardens</v>
          </cell>
          <cell r="E939">
            <v>6</v>
          </cell>
          <cell r="F939" t="str">
            <v>Y</v>
          </cell>
        </row>
        <row r="940">
          <cell r="A940">
            <v>939</v>
          </cell>
          <cell r="B940" t="str">
            <v>Singapore</v>
          </cell>
          <cell r="C940" t="str">
            <v>Why are relations with Malaysia and Indonesia important?</v>
          </cell>
          <cell r="D940" t="str">
            <v>Due to obvious geographical reasons, relations with Malaysia and Indonesia are most important</v>
          </cell>
          <cell r="E940">
            <v>8</v>
          </cell>
          <cell r="F940" t="str">
            <v>Y</v>
          </cell>
        </row>
        <row r="941">
          <cell r="A941">
            <v>940</v>
          </cell>
          <cell r="B941" t="str">
            <v>Singapore</v>
          </cell>
          <cell r="C941" t="str">
            <v>What is the most densely populated independent country in the world?</v>
          </cell>
          <cell r="D941" t="str">
            <v>Monaco</v>
          </cell>
          <cell r="E941">
            <v>11</v>
          </cell>
          <cell r="F941" t="str">
            <v>Y</v>
          </cell>
        </row>
        <row r="942">
          <cell r="A942">
            <v>941</v>
          </cell>
          <cell r="B942" t="str">
            <v>Singapore</v>
          </cell>
          <cell r="C942" t="str">
            <v>Who did Sir Thomas Stamford Raffles work for?</v>
          </cell>
          <cell r="D942" t="str">
            <v>British East India Company</v>
          </cell>
          <cell r="E942">
            <v>8</v>
          </cell>
          <cell r="F942" t="str">
            <v>Y</v>
          </cell>
        </row>
        <row r="943">
          <cell r="A943">
            <v>942</v>
          </cell>
          <cell r="B943" t="str">
            <v>Singapore</v>
          </cell>
          <cell r="C943" t="str">
            <v>When was Lee Kuan Yew prime minister of Singapore?</v>
          </cell>
          <cell r="D943">
            <v>1959</v>
          </cell>
          <cell r="E943">
            <v>9</v>
          </cell>
          <cell r="F943" t="str">
            <v>Y</v>
          </cell>
        </row>
        <row r="944">
          <cell r="A944">
            <v>943</v>
          </cell>
          <cell r="B944" t="str">
            <v>Singapore</v>
          </cell>
          <cell r="C944" t="str">
            <v>What is the punishment for first-degree murder?</v>
          </cell>
          <cell r="D944" t="str">
            <v>There are laws which allow capital punishment in Singapore for first-degree murder and drug trafficking</v>
          </cell>
          <cell r="E944">
            <v>7</v>
          </cell>
          <cell r="F944" t="str">
            <v>Y</v>
          </cell>
        </row>
        <row r="945">
          <cell r="A945">
            <v>944</v>
          </cell>
          <cell r="B945" t="str">
            <v>Singapore</v>
          </cell>
          <cell r="C945" t="str">
            <v>What established a trading post on the island in 1819?</v>
          </cell>
          <cell r="D945" t="str">
            <v xml:space="preserve">British East India Company </v>
          </cell>
          <cell r="E945">
            <v>10</v>
          </cell>
          <cell r="F945" t="str">
            <v>Y</v>
          </cell>
        </row>
        <row r="946">
          <cell r="A946">
            <v>945</v>
          </cell>
          <cell r="B946" t="str">
            <v>Singapore</v>
          </cell>
          <cell r="C946" t="str">
            <v>What used Singapore as a strategic trading post along the spice route?</v>
          </cell>
          <cell r="D946" t="str">
            <v>British</v>
          </cell>
          <cell r="E946">
            <v>12</v>
          </cell>
          <cell r="F946" t="str">
            <v>Y</v>
          </cell>
        </row>
        <row r="947">
          <cell r="A947">
            <v>946</v>
          </cell>
          <cell r="B947" t="str">
            <v>Singapore</v>
          </cell>
          <cell r="C947" t="str">
            <v>What became one of the most important commercial and military centres of the British Empire?</v>
          </cell>
          <cell r="D947" t="str">
            <v>Singapore</v>
          </cell>
          <cell r="E947">
            <v>15</v>
          </cell>
          <cell r="F947" t="str">
            <v>N</v>
          </cell>
        </row>
        <row r="948">
          <cell r="A948">
            <v>947</v>
          </cell>
          <cell r="B948" t="str">
            <v>Singapore</v>
          </cell>
          <cell r="C948" t="str">
            <v>Who boasted a sizeable community of 100,000 by 1869?</v>
          </cell>
          <cell r="D948" t="str">
            <v>British India office</v>
          </cell>
          <cell r="E948">
            <v>9</v>
          </cell>
          <cell r="F948" t="str">
            <v>Y</v>
          </cell>
        </row>
        <row r="949">
          <cell r="A949">
            <v>948</v>
          </cell>
          <cell r="B949" t="str">
            <v>Singapore</v>
          </cell>
          <cell r="C949" t="str">
            <v>How do reservoirs and water relate?</v>
          </cell>
          <cell r="D949" t="str">
            <v xml:space="preserve">By 2001, there were 19 raw water reservoirs, 9 treatment works and 14 storage or service reservoirs locally to serve domestic needs. </v>
          </cell>
          <cell r="E949">
            <v>6</v>
          </cell>
          <cell r="F949" t="str">
            <v>Y</v>
          </cell>
        </row>
        <row r="950">
          <cell r="A950">
            <v>949</v>
          </cell>
          <cell r="B950" t="str">
            <v>Singapore</v>
          </cell>
          <cell r="C950" t="str">
            <v>Is it true that singapore has several long - standing disputes with malaysia?</v>
          </cell>
          <cell r="D950" t="str">
            <v>Yes</v>
          </cell>
          <cell r="E950">
            <v>13</v>
          </cell>
          <cell r="F950" t="str">
            <v>N</v>
          </cell>
        </row>
        <row r="951">
          <cell r="A951">
            <v>950</v>
          </cell>
          <cell r="B951" t="str">
            <v>Singapore</v>
          </cell>
          <cell r="C951" t="str">
            <v>Has Singapore Changi Airport a network of 81 airlines connecting Singapore to 185 cities in 58 countries ?</v>
          </cell>
          <cell r="D951" t="str">
            <v>Yes</v>
          </cell>
          <cell r="E951">
            <v>18</v>
          </cell>
          <cell r="F951" t="str">
            <v>N</v>
          </cell>
        </row>
        <row r="952">
          <cell r="A952">
            <v>951</v>
          </cell>
          <cell r="B952" t="str">
            <v>Singapore</v>
          </cell>
          <cell r="C952" t="str">
            <v>Has Singapore a network of reservoirs and water catchment areas ?</v>
          </cell>
          <cell r="D952" t="str">
            <v>Yes</v>
          </cell>
          <cell r="E952">
            <v>11</v>
          </cell>
          <cell r="F952" t="str">
            <v>Y</v>
          </cell>
        </row>
        <row r="953">
          <cell r="A953">
            <v>952</v>
          </cell>
          <cell r="B953" t="str">
            <v>Singapore</v>
          </cell>
          <cell r="C953" t="str">
            <v>Has Urbanization eliminated many areas of former primary rainforest , with the only remaining area of primary rainforest being Bukit Timah Nature Reserve ?</v>
          </cell>
          <cell r="D953" t="str">
            <v>Yes</v>
          </cell>
          <cell r="E953">
            <v>24</v>
          </cell>
          <cell r="F953" t="str">
            <v>N</v>
          </cell>
        </row>
        <row r="954">
          <cell r="A954">
            <v>953</v>
          </cell>
          <cell r="B954" t="str">
            <v>Singapore</v>
          </cell>
          <cell r="C954" t="str">
            <v>Does the economy not depend heavily on exports refining imported goods , especially in manufacturing ?</v>
          </cell>
          <cell r="D954" t="str">
            <v>No</v>
          </cell>
          <cell r="E954">
            <v>16</v>
          </cell>
          <cell r="F954" t="str">
            <v>N</v>
          </cell>
        </row>
        <row r="955">
          <cell r="A955">
            <v>954</v>
          </cell>
          <cell r="B955" t="str">
            <v>Singapore</v>
          </cell>
          <cell r="C955" t="str">
            <v>Is singapore -LRB- ; (: ; , -RRB- , officially the republic of singapore -LRB- ; (: ; , -RRB- , an island nation located at the southern tip of the malay peninsula?</v>
          </cell>
          <cell r="D955" t="str">
            <v>Yes</v>
          </cell>
          <cell r="E955">
            <v>33</v>
          </cell>
          <cell r="F955" t="str">
            <v>N</v>
          </cell>
        </row>
        <row r="956">
          <cell r="A956">
            <v>955</v>
          </cell>
          <cell r="B956" t="str">
            <v>Singapore</v>
          </cell>
          <cell r="C956" t="str">
            <v>Is singapore the 17th wealthiest country in the world in terms of gdp per capita?</v>
          </cell>
          <cell r="D956" t="str">
            <v>No</v>
          </cell>
          <cell r="E956">
            <v>15</v>
          </cell>
          <cell r="F956" t="str">
            <v>N</v>
          </cell>
        </row>
        <row r="957">
          <cell r="A957">
            <v>956</v>
          </cell>
          <cell r="B957" t="str">
            <v>Theodore_Roosevelt</v>
          </cell>
          <cell r="C957" t="str">
            <v>Was Thedore Roosevelt  a member of the Republican Party?</v>
          </cell>
          <cell r="D957" t="str">
            <v>Yes</v>
          </cell>
          <cell r="E957">
            <v>10</v>
          </cell>
          <cell r="F957" t="str">
            <v>Y</v>
          </cell>
        </row>
        <row r="958">
          <cell r="A958">
            <v>957</v>
          </cell>
          <cell r="B958" t="str">
            <v>Theodore_Roosevelt</v>
          </cell>
          <cell r="C958" t="str">
            <v>Does Theodore Roosevelt have a brother?</v>
          </cell>
          <cell r="D958" t="str">
            <v>Yes</v>
          </cell>
          <cell r="E958">
            <v>6</v>
          </cell>
          <cell r="F958" t="str">
            <v>Y</v>
          </cell>
        </row>
        <row r="959">
          <cell r="A959">
            <v>958</v>
          </cell>
          <cell r="B959" t="str">
            <v>Theodore_Roosevelt</v>
          </cell>
          <cell r="C959" t="str">
            <v>Did Theodore Roosevelt go to Harvard?</v>
          </cell>
          <cell r="D959" t="str">
            <v>Yes</v>
          </cell>
          <cell r="E959">
            <v>6</v>
          </cell>
          <cell r="F959" t="str">
            <v>Y</v>
          </cell>
        </row>
        <row r="960">
          <cell r="A960">
            <v>959</v>
          </cell>
          <cell r="B960" t="str">
            <v>Theodore_Roosevelt</v>
          </cell>
          <cell r="C960" t="str">
            <v>Where was Theodore Roosevelt born?</v>
          </cell>
          <cell r="D960" t="str">
            <v>28 East 20th Street in the modern-day Gramercy section of New York City</v>
          </cell>
          <cell r="E960">
            <v>5</v>
          </cell>
          <cell r="F960" t="str">
            <v>Y</v>
          </cell>
        </row>
        <row r="961">
          <cell r="A961">
            <v>960</v>
          </cell>
          <cell r="B961" t="str">
            <v>Theodore_Roosevelt</v>
          </cell>
          <cell r="C961" t="str">
            <v>Where was Theodore Roosevelt born?</v>
          </cell>
          <cell r="D961" t="str">
            <v>a four-story brownstone at 28 East 20th Street, in the modern-day Gramercy section of New York City</v>
          </cell>
          <cell r="E961">
            <v>5</v>
          </cell>
          <cell r="F961" t="str">
            <v>Y</v>
          </cell>
        </row>
        <row r="962">
          <cell r="A962">
            <v>961</v>
          </cell>
          <cell r="B962" t="str">
            <v>Theodore_Roosevelt</v>
          </cell>
          <cell r="C962" t="str">
            <v>What did Roosevelt do to improve his physical condition?</v>
          </cell>
          <cell r="D962" t="str">
            <v>Roosevelt took up exercise</v>
          </cell>
          <cell r="E962">
            <v>9</v>
          </cell>
          <cell r="F962" t="str">
            <v>Y</v>
          </cell>
        </row>
        <row r="963">
          <cell r="A963">
            <v>962</v>
          </cell>
          <cell r="B963" t="str">
            <v>Theodore_Roosevelt</v>
          </cell>
          <cell r="C963" t="str">
            <v>What did Roosevelt do to improve his physical condition?</v>
          </cell>
          <cell r="D963" t="str">
            <v>He started boxing</v>
          </cell>
          <cell r="E963">
            <v>9</v>
          </cell>
          <cell r="F963" t="str">
            <v>Y</v>
          </cell>
        </row>
        <row r="964">
          <cell r="A964">
            <v>963</v>
          </cell>
          <cell r="B964" t="str">
            <v>Theodore_Roosevelt</v>
          </cell>
          <cell r="C964" t="str">
            <v>Why did Roosevelt start Boxing lessons?</v>
          </cell>
          <cell r="D964" t="str">
            <v>To deal with bullies</v>
          </cell>
          <cell r="E964">
            <v>6</v>
          </cell>
          <cell r="F964" t="str">
            <v>Y</v>
          </cell>
        </row>
        <row r="965">
          <cell r="A965">
            <v>964</v>
          </cell>
          <cell r="B965" t="str">
            <v>Theodore_Roosevelt</v>
          </cell>
          <cell r="C965" t="str">
            <v>What was the nickname of Theodore Roosevelt's sister Anna?</v>
          </cell>
          <cell r="D965" t="str">
            <v>Bamie as a child and Bye as an adult</v>
          </cell>
          <cell r="E965">
            <v>9</v>
          </cell>
          <cell r="F965" t="str">
            <v>Y</v>
          </cell>
        </row>
        <row r="966">
          <cell r="A966">
            <v>965</v>
          </cell>
          <cell r="B966" t="str">
            <v>Theodore_Roosevelt</v>
          </cell>
          <cell r="C966" t="str">
            <v>What was the nickname of Theodore Roosevelt's sister Anna?</v>
          </cell>
          <cell r="D966" t="str">
            <v>Bamie</v>
          </cell>
          <cell r="E966">
            <v>9</v>
          </cell>
          <cell r="F966" t="str">
            <v>Y</v>
          </cell>
        </row>
        <row r="967">
          <cell r="A967">
            <v>966</v>
          </cell>
          <cell r="B967" t="str">
            <v>Theodore_Roosevelt</v>
          </cell>
          <cell r="C967" t="str">
            <v>What was Roosevelt's justification for supporting desegregation of schools in New York?</v>
          </cell>
          <cell r="D967" t="str">
            <v>Noting that his children had been educated with other races and there was nothing wrong with it</v>
          </cell>
          <cell r="E967">
            <v>12</v>
          </cell>
          <cell r="F967" t="str">
            <v>Y</v>
          </cell>
        </row>
        <row r="968">
          <cell r="A968">
            <v>967</v>
          </cell>
          <cell r="B968" t="str">
            <v>Theodore_Roosevelt</v>
          </cell>
          <cell r="C968" t="str">
            <v>What was Roosevelt's justification for supporting desegregation of schools in New York?</v>
          </cell>
          <cell r="D968" t="str">
            <v>that his children had been educated with other races and there was nothing wrong with it</v>
          </cell>
          <cell r="E968">
            <v>12</v>
          </cell>
          <cell r="F968" t="str">
            <v>Y</v>
          </cell>
        </row>
        <row r="969">
          <cell r="A969">
            <v>968</v>
          </cell>
          <cell r="B969" t="str">
            <v>Theodore_Roosevelt</v>
          </cell>
          <cell r="C969" t="str">
            <v>How did newspapers respond to Roosevelt inviting Brooker T. Washington to dinner at the White House?</v>
          </cell>
          <cell r="D969" t="str">
            <v>mixing of the races on social occassions</v>
          </cell>
          <cell r="E969">
            <v>16</v>
          </cell>
          <cell r="F969" t="str">
            <v>N</v>
          </cell>
        </row>
        <row r="970">
          <cell r="A970">
            <v>969</v>
          </cell>
          <cell r="B970" t="str">
            <v>Theodore_Roosevelt</v>
          </cell>
          <cell r="C970" t="str">
            <v>How did newspapers respond to Roosevelt inviting Brooker T. Washington to dinner at the White House?</v>
          </cell>
          <cell r="D970" t="str">
            <v>They outraged</v>
          </cell>
          <cell r="E970">
            <v>16</v>
          </cell>
          <cell r="F970" t="str">
            <v>N</v>
          </cell>
        </row>
        <row r="971">
          <cell r="A971">
            <v>970</v>
          </cell>
          <cell r="B971" t="str">
            <v>Theodore_Roosevelt</v>
          </cell>
          <cell r="C971" t="str">
            <v>Did Theodore Roosevelt study Judo?</v>
          </cell>
          <cell r="D971" t="str">
            <v>No</v>
          </cell>
          <cell r="E971">
            <v>5</v>
          </cell>
          <cell r="F971" t="str">
            <v>Y</v>
          </cell>
        </row>
        <row r="972">
          <cell r="A972">
            <v>971</v>
          </cell>
          <cell r="B972" t="str">
            <v>Theodore_Roosevelt</v>
          </cell>
          <cell r="C972" t="str">
            <v>Did Theodore Roosevelt study Judo?</v>
          </cell>
          <cell r="D972" t="str">
            <v>No clue</v>
          </cell>
          <cell r="E972">
            <v>5</v>
          </cell>
          <cell r="F972" t="str">
            <v>Y</v>
          </cell>
        </row>
        <row r="973">
          <cell r="A973">
            <v>972</v>
          </cell>
          <cell r="B973" t="str">
            <v>Theodore_Roosevelt</v>
          </cell>
          <cell r="C973" t="str">
            <v>Did Roosevelt receive a Medal of Honor?</v>
          </cell>
          <cell r="D973" t="str">
            <v>Yes</v>
          </cell>
          <cell r="E973">
            <v>7</v>
          </cell>
          <cell r="F973" t="str">
            <v>Y</v>
          </cell>
        </row>
        <row r="974">
          <cell r="A974">
            <v>973</v>
          </cell>
          <cell r="B974" t="str">
            <v>Theodore_Roosevelt</v>
          </cell>
          <cell r="C974" t="str">
            <v>Did Roosevelt receive a Medal of Honor?</v>
          </cell>
          <cell r="D974" t="str">
            <v>nein</v>
          </cell>
          <cell r="E974">
            <v>7</v>
          </cell>
          <cell r="F974" t="str">
            <v>Y</v>
          </cell>
        </row>
        <row r="975">
          <cell r="A975">
            <v>974</v>
          </cell>
          <cell r="B975" t="str">
            <v>Theodore_Roosevelt</v>
          </cell>
          <cell r="C975" t="str">
            <v>Did Roosevelt study biology?</v>
          </cell>
          <cell r="D975" t="str">
            <v>Yes</v>
          </cell>
          <cell r="E975">
            <v>4</v>
          </cell>
          <cell r="F975" t="str">
            <v>Y</v>
          </cell>
        </row>
        <row r="976">
          <cell r="A976">
            <v>975</v>
          </cell>
          <cell r="B976" t="str">
            <v>Theodore_Roosevelt</v>
          </cell>
          <cell r="C976" t="str">
            <v>Did Roosevelt study biology?</v>
          </cell>
          <cell r="D976" t="str">
            <v>He was strong in biology</v>
          </cell>
          <cell r="E976">
            <v>4</v>
          </cell>
          <cell r="F976" t="str">
            <v>Y</v>
          </cell>
        </row>
        <row r="977">
          <cell r="A977">
            <v>976</v>
          </cell>
          <cell r="B977" t="str">
            <v>Theodore_Roosevelt</v>
          </cell>
          <cell r="C977" t="str">
            <v>Where was Theodore Roosevelt from?</v>
          </cell>
          <cell r="D977" t="str">
            <v>Gramercy section of New York City</v>
          </cell>
          <cell r="E977">
            <v>5</v>
          </cell>
          <cell r="F977" t="str">
            <v>Y</v>
          </cell>
        </row>
        <row r="978">
          <cell r="A978">
            <v>977</v>
          </cell>
          <cell r="B978" t="str">
            <v>Theodore_Roosevelt</v>
          </cell>
          <cell r="C978" t="str">
            <v>Where was Theodore Roosevelt from?</v>
          </cell>
          <cell r="D978" t="str">
            <v>New York City</v>
          </cell>
          <cell r="E978">
            <v>5</v>
          </cell>
          <cell r="F978" t="str">
            <v>Y</v>
          </cell>
        </row>
        <row r="979">
          <cell r="A979">
            <v>978</v>
          </cell>
          <cell r="B979" t="str">
            <v>Theodore_Roosevelt</v>
          </cell>
          <cell r="C979" t="str">
            <v>Who was Roosevelt's presidential hero?</v>
          </cell>
          <cell r="D979" t="str">
            <v>Lincoln was Roosevelt's presidential hero</v>
          </cell>
          <cell r="E979">
            <v>5</v>
          </cell>
          <cell r="F979" t="str">
            <v>Y</v>
          </cell>
        </row>
        <row r="980">
          <cell r="A980">
            <v>979</v>
          </cell>
          <cell r="B980" t="str">
            <v>Theodore_Roosevelt</v>
          </cell>
          <cell r="C980" t="str">
            <v>When did Roosevelt die?</v>
          </cell>
          <cell r="D980" t="str">
            <v>On January 6, 1919, Roosevelt died in his sleep</v>
          </cell>
          <cell r="E980">
            <v>4</v>
          </cell>
          <cell r="F980" t="str">
            <v>Y</v>
          </cell>
        </row>
        <row r="981">
          <cell r="A981">
            <v>980</v>
          </cell>
          <cell r="B981" t="str">
            <v>Theodore_Roosevelt</v>
          </cell>
          <cell r="C981" t="str">
            <v>Who helped to fund Roosevelt's African safari?</v>
          </cell>
          <cell r="D981" t="str">
            <v>Financed by Andrew Carnegie and his own proposed writings</v>
          </cell>
          <cell r="E981">
            <v>7</v>
          </cell>
          <cell r="F981" t="str">
            <v>Y</v>
          </cell>
        </row>
        <row r="982">
          <cell r="A982">
            <v>981</v>
          </cell>
          <cell r="B982" t="str">
            <v>Theodore_Roosevelt</v>
          </cell>
          <cell r="C982" t="str">
            <v>Who helped to fund Roosevelt's African safari?</v>
          </cell>
          <cell r="D982" t="str">
            <v>Andrew Carnegie</v>
          </cell>
          <cell r="E982">
            <v>7</v>
          </cell>
          <cell r="F982" t="str">
            <v>Y</v>
          </cell>
        </row>
        <row r="983">
          <cell r="A983">
            <v>982</v>
          </cell>
          <cell r="B983" t="str">
            <v>Theodore_Roosevelt</v>
          </cell>
          <cell r="C983" t="str">
            <v>Did Roosevelt support racial integration in schools?</v>
          </cell>
          <cell r="D983" t="str">
            <v>Yes</v>
          </cell>
          <cell r="E983">
            <v>7</v>
          </cell>
          <cell r="F983" t="str">
            <v>Y</v>
          </cell>
        </row>
        <row r="984">
          <cell r="A984">
            <v>983</v>
          </cell>
          <cell r="B984" t="str">
            <v>Theodore_Roosevelt</v>
          </cell>
          <cell r="C984" t="str">
            <v>Did Roosevelt support racial integration in schools?</v>
          </cell>
          <cell r="D984" t="str">
            <v>He supported a bill allowing school desegregation in New York State</v>
          </cell>
          <cell r="E984">
            <v>7</v>
          </cell>
          <cell r="F984" t="str">
            <v>Y</v>
          </cell>
        </row>
        <row r="985">
          <cell r="A985">
            <v>984</v>
          </cell>
          <cell r="B985" t="str">
            <v>Theodore_Roosevelt</v>
          </cell>
          <cell r="C985" t="str">
            <v>Was Roosevelt's family rich?</v>
          </cell>
          <cell r="D985" t="str">
            <v>Yes</v>
          </cell>
          <cell r="E985">
            <v>4</v>
          </cell>
          <cell r="F985" t="str">
            <v>Y</v>
          </cell>
        </row>
        <row r="986">
          <cell r="A986">
            <v>985</v>
          </cell>
          <cell r="B986" t="str">
            <v>turtle</v>
          </cell>
          <cell r="C986" t="str">
            <v>Are turtles ectothermic?</v>
          </cell>
          <cell r="D986" t="str">
            <v>Yes</v>
          </cell>
          <cell r="E986">
            <v>3</v>
          </cell>
          <cell r="F986" t="str">
            <v>Y</v>
          </cell>
        </row>
        <row r="987">
          <cell r="A987">
            <v>986</v>
          </cell>
          <cell r="B987" t="str">
            <v>turtle</v>
          </cell>
          <cell r="C987" t="str">
            <v>Does the mother care for the young?</v>
          </cell>
          <cell r="D987" t="str">
            <v>No</v>
          </cell>
          <cell r="E987">
            <v>7</v>
          </cell>
          <cell r="F987" t="str">
            <v>Y</v>
          </cell>
        </row>
        <row r="988">
          <cell r="A988">
            <v>987</v>
          </cell>
          <cell r="B988" t="str">
            <v>turtle</v>
          </cell>
          <cell r="C988" t="str">
            <v>Are turtles pets?</v>
          </cell>
          <cell r="D988" t="str">
            <v>Yes</v>
          </cell>
          <cell r="E988">
            <v>3</v>
          </cell>
          <cell r="F988" t="str">
            <v>Y</v>
          </cell>
        </row>
        <row r="989">
          <cell r="A989">
            <v>988</v>
          </cell>
          <cell r="B989" t="str">
            <v>turtle</v>
          </cell>
          <cell r="C989" t="str">
            <v>What shape are the eggs of the larest species of turtle?</v>
          </cell>
          <cell r="D989" t="str">
            <v>Spherical</v>
          </cell>
          <cell r="E989">
            <v>11</v>
          </cell>
          <cell r="F989" t="str">
            <v>Y</v>
          </cell>
        </row>
        <row r="990">
          <cell r="A990">
            <v>989</v>
          </cell>
          <cell r="B990" t="str">
            <v>turtle</v>
          </cell>
          <cell r="C990" t="str">
            <v>How often do turtles breed?</v>
          </cell>
          <cell r="D990" t="str">
            <v>Every few years or more</v>
          </cell>
          <cell r="E990">
            <v>5</v>
          </cell>
          <cell r="F990" t="str">
            <v>Y</v>
          </cell>
        </row>
        <row r="991">
          <cell r="A991">
            <v>990</v>
          </cell>
          <cell r="B991" t="str">
            <v>turtle</v>
          </cell>
          <cell r="C991" t="str">
            <v>What do all turtles and tortoises breathe?</v>
          </cell>
          <cell r="D991" t="str">
            <v>air</v>
          </cell>
          <cell r="E991">
            <v>7</v>
          </cell>
          <cell r="F991" t="str">
            <v>Y</v>
          </cell>
        </row>
        <row r="992">
          <cell r="A992">
            <v>991</v>
          </cell>
          <cell r="B992" t="str">
            <v>turtle</v>
          </cell>
          <cell r="C992" t="str">
            <v>How do turtles reproduce?</v>
          </cell>
          <cell r="D992" t="str">
            <v>They lay eggs</v>
          </cell>
          <cell r="E992">
            <v>4</v>
          </cell>
          <cell r="F992" t="str">
            <v>Y</v>
          </cell>
        </row>
        <row r="993">
          <cell r="A993">
            <v>992</v>
          </cell>
          <cell r="B993" t="str">
            <v>turtle</v>
          </cell>
          <cell r="C993" t="str">
            <v>What has been discovered about turtles organs?</v>
          </cell>
          <cell r="D993" t="str">
            <v>They do not gradually break down or become less efficient over time</v>
          </cell>
          <cell r="E993">
            <v>7</v>
          </cell>
          <cell r="F993" t="str">
            <v>Y</v>
          </cell>
        </row>
        <row r="994">
          <cell r="A994">
            <v>993</v>
          </cell>
          <cell r="B994" t="str">
            <v>turtle</v>
          </cell>
          <cell r="C994" t="str">
            <v>What has been discovered about turtles organs?</v>
          </cell>
          <cell r="D994" t="str">
            <v>they do not break down</v>
          </cell>
          <cell r="E994">
            <v>7</v>
          </cell>
          <cell r="F994" t="str">
            <v>Y</v>
          </cell>
        </row>
        <row r="995">
          <cell r="A995">
            <v>994</v>
          </cell>
          <cell r="B995" t="str">
            <v>turtle</v>
          </cell>
          <cell r="C995" t="str">
            <v>What suborder of turtle draws its head into its shell?</v>
          </cell>
          <cell r="D995" t="str">
            <v>Pleurodira</v>
          </cell>
          <cell r="E995">
            <v>10</v>
          </cell>
          <cell r="F995" t="str">
            <v>Y</v>
          </cell>
        </row>
        <row r="996">
          <cell r="A996">
            <v>995</v>
          </cell>
          <cell r="B996" t="str">
            <v>turtle</v>
          </cell>
          <cell r="C996" t="str">
            <v>Do sea turtles lay eggs on dry sandy beaches?</v>
          </cell>
          <cell r="D996" t="str">
            <v>Yes</v>
          </cell>
          <cell r="E996">
            <v>9</v>
          </cell>
          <cell r="F996" t="str">
            <v>Y</v>
          </cell>
        </row>
        <row r="997">
          <cell r="A997">
            <v>996</v>
          </cell>
          <cell r="B997" t="str">
            <v>turtle</v>
          </cell>
          <cell r="C997" t="str">
            <v>Are Pleurodira known as side-necked turtles?</v>
          </cell>
          <cell r="D997" t="str">
            <v>Yes</v>
          </cell>
          <cell r="E997">
            <v>6</v>
          </cell>
          <cell r="F997" t="str">
            <v>Y</v>
          </cell>
        </row>
        <row r="998">
          <cell r="A998">
            <v>997</v>
          </cell>
          <cell r="B998" t="str">
            <v>turtle</v>
          </cell>
          <cell r="C998" t="str">
            <v>Are turtles a part of the Flying Spaghetti Monster?</v>
          </cell>
          <cell r="D998" t="str">
            <v>*shrug*</v>
          </cell>
          <cell r="E998">
            <v>9</v>
          </cell>
          <cell r="F998" t="str">
            <v>Y</v>
          </cell>
        </row>
        <row r="999">
          <cell r="A999">
            <v>998</v>
          </cell>
          <cell r="B999" t="str">
            <v>turtle</v>
          </cell>
          <cell r="C999" t="str">
            <v>How many suborders are turtles divided into?</v>
          </cell>
          <cell r="D999" t="str">
            <v>Three</v>
          </cell>
          <cell r="E999">
            <v>7</v>
          </cell>
          <cell r="F999" t="str">
            <v>Y</v>
          </cell>
        </row>
        <row r="1000">
          <cell r="A1000">
            <v>999</v>
          </cell>
          <cell r="B1000" t="str">
            <v>turtle</v>
          </cell>
          <cell r="C1000" t="str">
            <v>Name a turtle popularly kept as a pet.</v>
          </cell>
          <cell r="D1000" t="str">
            <v>Russian Tortoises</v>
          </cell>
          <cell r="E1000">
            <v>8</v>
          </cell>
          <cell r="F1000" t="str">
            <v>Y</v>
          </cell>
        </row>
        <row r="1001">
          <cell r="A1001">
            <v>1000</v>
          </cell>
          <cell r="B1001" t="str">
            <v>turtle</v>
          </cell>
          <cell r="C1001" t="str">
            <v>Name four related articles for the article on turtles.</v>
          </cell>
          <cell r="D1001" t="str">
            <v>Triassic, Ernst Haeckel, Kunstformen der Natur, Animal</v>
          </cell>
          <cell r="E1001">
            <v>9</v>
          </cell>
          <cell r="F1001" t="str">
            <v>Y</v>
          </cell>
        </row>
        <row r="1002">
          <cell r="A1002">
            <v>1001</v>
          </cell>
          <cell r="B1002" t="str">
            <v>turtle</v>
          </cell>
          <cell r="C1002" t="str">
            <v>If a turtle egg was kept warm, what would likely hatch?</v>
          </cell>
          <cell r="D1002" t="str">
            <v>A female turtle</v>
          </cell>
          <cell r="E1002">
            <v>11</v>
          </cell>
          <cell r="F1002" t="str">
            <v>Y</v>
          </cell>
        </row>
        <row r="1003">
          <cell r="A1003">
            <v>1002</v>
          </cell>
          <cell r="B1003" t="str">
            <v>turtle</v>
          </cell>
          <cell r="C1003" t="str">
            <v>What do turles use to breathe in the water?</v>
          </cell>
          <cell r="D1003" t="str">
            <v>Papillae</v>
          </cell>
          <cell r="E1003">
            <v>9</v>
          </cell>
          <cell r="F1003" t="str">
            <v>Y</v>
          </cell>
        </row>
        <row r="1004">
          <cell r="A1004">
            <v>1003</v>
          </cell>
          <cell r="B1004" t="str">
            <v>turtle</v>
          </cell>
          <cell r="C1004" t="str">
            <v>Why are side-necked turtles called side-necked turtles?</v>
          </cell>
          <cell r="D1004" t="str">
            <v>Because of the way they withdraw their heads into their shells</v>
          </cell>
          <cell r="E1004">
            <v>7</v>
          </cell>
          <cell r="F1004" t="str">
            <v>Y</v>
          </cell>
        </row>
        <row r="1005">
          <cell r="A1005">
            <v>1004</v>
          </cell>
          <cell r="B1005" t="str">
            <v>turtle</v>
          </cell>
          <cell r="C1005" t="str">
            <v>Why are side-necked turtles called side-necked turtles?</v>
          </cell>
          <cell r="D1005" t="str">
            <v>The way they withdraw their heads into their shells</v>
          </cell>
          <cell r="E1005">
            <v>7</v>
          </cell>
          <cell r="F1005" t="str">
            <v>Y</v>
          </cell>
        </row>
        <row r="1006">
          <cell r="A1006">
            <v>1005</v>
          </cell>
          <cell r="B1006" t="str">
            <v>turtle</v>
          </cell>
          <cell r="C1006" t="str">
            <v>Do turtles lay eggs underwater?</v>
          </cell>
          <cell r="D1006" t="str">
            <v>No</v>
          </cell>
          <cell r="E1006">
            <v>5</v>
          </cell>
          <cell r="F1006" t="str">
            <v>Y</v>
          </cell>
        </row>
        <row r="1007">
          <cell r="A1007">
            <v>1006</v>
          </cell>
          <cell r="B1007" t="str">
            <v>turtle</v>
          </cell>
          <cell r="C1007" t="str">
            <v>Are turtle eggs leathery and soft?</v>
          </cell>
          <cell r="D1007" t="str">
            <v>Yes</v>
          </cell>
          <cell r="E1007">
            <v>6</v>
          </cell>
          <cell r="F1007" t="str">
            <v>Y</v>
          </cell>
        </row>
        <row r="1008">
          <cell r="A1008">
            <v>1007</v>
          </cell>
          <cell r="B1008" t="str">
            <v>turtle</v>
          </cell>
          <cell r="C1008" t="str">
            <v>Are turtles being examined for longevity genes?</v>
          </cell>
          <cell r="D1008" t="str">
            <v>Yes</v>
          </cell>
          <cell r="E1008">
            <v>7</v>
          </cell>
          <cell r="F1008" t="str">
            <v>Y</v>
          </cell>
        </row>
        <row r="1009">
          <cell r="A1009">
            <v>1008</v>
          </cell>
          <cell r="B1009" t="str">
            <v>turtle</v>
          </cell>
          <cell r="C1009" t="str">
            <v>What suborder of turtles is extinct?</v>
          </cell>
          <cell r="D1009" t="str">
            <v>Paracryptodira</v>
          </cell>
          <cell r="E1009">
            <v>6</v>
          </cell>
          <cell r="F1009" t="str">
            <v>Y</v>
          </cell>
        </row>
        <row r="1010">
          <cell r="A1010">
            <v>1009</v>
          </cell>
          <cell r="B1010" t="str">
            <v>turtle</v>
          </cell>
          <cell r="C1010" t="str">
            <v>What do turtle eggs preared to eat consist mainly of?</v>
          </cell>
          <cell r="D1010" t="str">
            <v>Yolk</v>
          </cell>
          <cell r="E1010">
            <v>10</v>
          </cell>
          <cell r="F1010" t="str">
            <v>Y</v>
          </cell>
        </row>
        <row r="1011">
          <cell r="A1011">
            <v>1010</v>
          </cell>
          <cell r="B1011" t="str">
            <v>turtle</v>
          </cell>
          <cell r="C1011" t="str">
            <v>Where do sea turtles lay their eggs?</v>
          </cell>
          <cell r="D1011" t="str">
            <v>Holes Dug into the Mud or Sand</v>
          </cell>
          <cell r="E1011">
            <v>7</v>
          </cell>
          <cell r="F1011" t="str">
            <v>Y</v>
          </cell>
        </row>
        <row r="1012">
          <cell r="A1012">
            <v>1011</v>
          </cell>
          <cell r="B1012" t="str">
            <v>turtle</v>
          </cell>
          <cell r="C1012" t="str">
            <v>Where do sea turtles lay their eggs?</v>
          </cell>
          <cell r="D1012" t="str">
            <v>holes dug into mud or sand</v>
          </cell>
          <cell r="E1012">
            <v>7</v>
          </cell>
          <cell r="F1012" t="str">
            <v>Y</v>
          </cell>
        </row>
        <row r="1013">
          <cell r="A1013">
            <v>1012</v>
          </cell>
          <cell r="B1013" t="str">
            <v>turtle</v>
          </cell>
          <cell r="C1013" t="str">
            <v>What is the smallest suborder of turtles?</v>
          </cell>
          <cell r="D1013" t="str">
            <v>Pleurodira</v>
          </cell>
          <cell r="E1013">
            <v>7</v>
          </cell>
          <cell r="F1013" t="str">
            <v>Y</v>
          </cell>
        </row>
        <row r="1014">
          <cell r="A1014">
            <v>1013</v>
          </cell>
          <cell r="B1014" t="str">
            <v>turtle</v>
          </cell>
          <cell r="C1014" t="str">
            <v>What are turtle eggs covered in when they incubate?</v>
          </cell>
          <cell r="D1014" t="str">
            <v>Mud or Sand</v>
          </cell>
          <cell r="E1014">
            <v>9</v>
          </cell>
          <cell r="F1014" t="str">
            <v>Y</v>
          </cell>
        </row>
        <row r="1015">
          <cell r="A1015">
            <v>1014</v>
          </cell>
          <cell r="B1015" t="str">
            <v>turtle</v>
          </cell>
          <cell r="C1015" t="str">
            <v>What type of creatures breathe air and don't lay eggs underwater?</v>
          </cell>
          <cell r="D1015" t="str">
            <v>Amniotes</v>
          </cell>
          <cell r="E1015">
            <v>11</v>
          </cell>
          <cell r="F1015" t="str">
            <v>Y</v>
          </cell>
        </row>
        <row r="1016">
          <cell r="A1016">
            <v>1015</v>
          </cell>
          <cell r="B1016" t="str">
            <v>turtle</v>
          </cell>
          <cell r="C1016" t="str">
            <v>What type of creatures breathe air and don't lay eggs underwater?</v>
          </cell>
          <cell r="D1016" t="str">
            <v>amnoites</v>
          </cell>
          <cell r="E1016">
            <v>11</v>
          </cell>
          <cell r="F1016" t="str">
            <v>Y</v>
          </cell>
        </row>
        <row r="1017">
          <cell r="A1017">
            <v>1016</v>
          </cell>
          <cell r="B1017" t="str">
            <v>turtle</v>
          </cell>
          <cell r="C1017" t="str">
            <v>What are deposited in holes dug into mud or sand?</v>
          </cell>
          <cell r="D1017" t="str">
            <v>eggs</v>
          </cell>
          <cell r="E1017">
            <v>10</v>
          </cell>
          <cell r="F1017" t="str">
            <v>Y</v>
          </cell>
        </row>
        <row r="1018">
          <cell r="A1018">
            <v>1017</v>
          </cell>
          <cell r="B1018" t="str">
            <v>turtle</v>
          </cell>
          <cell r="C1018" t="str">
            <v>What sort of turtles are ectothermic?</v>
          </cell>
          <cell r="D1018" t="str">
            <v>all of them</v>
          </cell>
          <cell r="E1018">
            <v>6</v>
          </cell>
          <cell r="F1018" t="str">
            <v>Y</v>
          </cell>
        </row>
        <row r="1019">
          <cell r="A1019">
            <v>1018</v>
          </cell>
          <cell r="B1019" t="str">
            <v>turtle</v>
          </cell>
          <cell r="C1019" t="str">
            <v>Are the largest turtles aquatic?</v>
          </cell>
          <cell r="D1019" t="str">
            <v>Yes</v>
          </cell>
          <cell r="E1019">
            <v>5</v>
          </cell>
          <cell r="F1019" t="str">
            <v>Y</v>
          </cell>
        </row>
        <row r="1020">
          <cell r="A1020">
            <v>1019</v>
          </cell>
          <cell r="B1020" t="str">
            <v>turtle</v>
          </cell>
          <cell r="C1020" t="str">
            <v>Is aquatic respiration in Australian freshwater turtles being studied?</v>
          </cell>
          <cell r="D1020" t="str">
            <v>Yes</v>
          </cell>
          <cell r="E1020">
            <v>9</v>
          </cell>
          <cell r="F1020" t="str">
            <v>Y</v>
          </cell>
        </row>
        <row r="1021">
          <cell r="A1021">
            <v>1020</v>
          </cell>
          <cell r="B1021" t="str">
            <v>turtle</v>
          </cell>
          <cell r="C1021" t="str">
            <v>These projections , called papillae , have what?</v>
          </cell>
          <cell r="D1021" t="str">
            <v>a rich blood supply</v>
          </cell>
          <cell r="E1021">
            <v>8</v>
          </cell>
          <cell r="F1021" t="str">
            <v>Y</v>
          </cell>
        </row>
        <row r="1022">
          <cell r="A1022">
            <v>1021</v>
          </cell>
          <cell r="B1022" t="str">
            <v>turtle</v>
          </cell>
          <cell r="C1022" t="str">
            <v>The eggs of the largest species are what?</v>
          </cell>
          <cell r="D1022" t="str">
            <v>spherical</v>
          </cell>
          <cell r="E1022">
            <v>8</v>
          </cell>
          <cell r="F1022" t="str">
            <v>Y</v>
          </cell>
        </row>
        <row r="1023">
          <cell r="A1023">
            <v>1022</v>
          </cell>
          <cell r="B1023" t="str">
            <v>turtle</v>
          </cell>
          <cell r="C1023" t="str">
            <v>Has this inspired genetic researchers to begin examining the turtle genome for longevity genes ?</v>
          </cell>
          <cell r="D1023" t="str">
            <v>Yes</v>
          </cell>
          <cell r="E1023">
            <v>15</v>
          </cell>
          <cell r="F1023" t="str">
            <v>N</v>
          </cell>
        </row>
        <row r="1024">
          <cell r="A1024">
            <v>1023</v>
          </cell>
          <cell r="B1024" t="str">
            <v>turtle</v>
          </cell>
          <cell r="C1024" t="str">
            <v>Can turtles take many years to reach breeding age ?</v>
          </cell>
          <cell r="D1024" t="str">
            <v>Yes</v>
          </cell>
          <cell r="E1024">
            <v>10</v>
          </cell>
          <cell r="F1024" t="str">
            <v>Y</v>
          </cell>
        </row>
        <row r="1025">
          <cell r="A1025">
            <v>1024</v>
          </cell>
          <cell r="B1025" t="str">
            <v>turtle</v>
          </cell>
          <cell r="C1025" t="str">
            <v>Are Immature sea turtles not cared for by the adults ?</v>
          </cell>
          <cell r="D1025" t="str">
            <v>Yes</v>
          </cell>
          <cell r="E1025">
            <v>11</v>
          </cell>
          <cell r="F1025" t="str">
            <v>Y</v>
          </cell>
        </row>
        <row r="1026">
          <cell r="A1026">
            <v>1025</v>
          </cell>
          <cell r="B1026" t="str">
            <v>turtle</v>
          </cell>
          <cell r="C1026" t="str">
            <v>Are the Pleurodira sometimes known as the side-necked turtles , a reference to the way they withdraw their heads into their shells ?</v>
          </cell>
          <cell r="D1026" t="str">
            <v>Yes</v>
          </cell>
          <cell r="E1026">
            <v>23</v>
          </cell>
          <cell r="F1026" t="str">
            <v>N</v>
          </cell>
        </row>
        <row r="1027">
          <cell r="A1027">
            <v>1026</v>
          </cell>
          <cell r="B1027" t="str">
            <v>turtle</v>
          </cell>
          <cell r="C1027" t="str">
            <v>Does the Order Testudines not include both extant -LRB- living -RRB- and extinct species , the earliest known turtles being from around 215 million years ago ?</v>
          </cell>
          <cell r="D1027" t="str">
            <v>Yes</v>
          </cell>
          <cell r="E1027">
            <v>27</v>
          </cell>
          <cell r="F1027" t="str">
            <v>N</v>
          </cell>
        </row>
        <row r="1028">
          <cell r="A1028">
            <v>1027</v>
          </cell>
          <cell r="B1028" t="str">
            <v>Ulysses_S._Grant</v>
          </cell>
          <cell r="C1028" t="str">
            <v>Was Ulysses Grant a general in the American Civil War?</v>
          </cell>
          <cell r="D1028" t="str">
            <v>Yes</v>
          </cell>
          <cell r="E1028">
            <v>10</v>
          </cell>
          <cell r="F1028" t="str">
            <v>Y</v>
          </cell>
        </row>
        <row r="1029">
          <cell r="A1029">
            <v>1028</v>
          </cell>
          <cell r="B1029" t="str">
            <v>Ulysses_S._Grant</v>
          </cell>
          <cell r="C1029" t="str">
            <v>Was Grant's father-in-law a Democrat?</v>
          </cell>
          <cell r="D1029" t="str">
            <v>Yes</v>
          </cell>
          <cell r="E1029">
            <v>5</v>
          </cell>
          <cell r="F1029" t="str">
            <v>Y</v>
          </cell>
        </row>
        <row r="1030">
          <cell r="A1030">
            <v>1029</v>
          </cell>
          <cell r="B1030" t="str">
            <v>Ulysses_S._Grant</v>
          </cell>
          <cell r="C1030" t="str">
            <v>Did Ulysses win the Battle of Champion Hill?</v>
          </cell>
          <cell r="D1030" t="str">
            <v>Yes</v>
          </cell>
          <cell r="E1030">
            <v>8</v>
          </cell>
          <cell r="F1030" t="str">
            <v>Y</v>
          </cell>
        </row>
        <row r="1031">
          <cell r="A1031">
            <v>1030</v>
          </cell>
          <cell r="B1031" t="str">
            <v>Ulysses_S._Grant</v>
          </cell>
          <cell r="C1031" t="str">
            <v>Who was Grant's brother in law?</v>
          </cell>
          <cell r="D1031" t="str">
            <v>Fred Dent</v>
          </cell>
          <cell r="E1031">
            <v>6</v>
          </cell>
          <cell r="F1031" t="str">
            <v>Y</v>
          </cell>
        </row>
        <row r="1032">
          <cell r="A1032">
            <v>1031</v>
          </cell>
          <cell r="B1032" t="str">
            <v>Ulysses_S._Grant</v>
          </cell>
          <cell r="C1032" t="str">
            <v>Where was Grant born?</v>
          </cell>
          <cell r="D1032" t="str">
            <v>Point Pleasant, Ohio</v>
          </cell>
          <cell r="E1032">
            <v>4</v>
          </cell>
          <cell r="F1032" t="str">
            <v>Y</v>
          </cell>
        </row>
        <row r="1033">
          <cell r="A1033">
            <v>1032</v>
          </cell>
          <cell r="B1033" t="str">
            <v>Ulysses_S._Grant</v>
          </cell>
          <cell r="C1033" t="str">
            <v>Where was Grant born?</v>
          </cell>
          <cell r="D1033" t="str">
            <v>A log cabin in Point Pleasant, Clermont County, Ohio</v>
          </cell>
          <cell r="E1033">
            <v>4</v>
          </cell>
          <cell r="F1033" t="str">
            <v>Y</v>
          </cell>
        </row>
        <row r="1034">
          <cell r="A1034">
            <v>1033</v>
          </cell>
          <cell r="B1034" t="str">
            <v>Ulysses_S._Grant</v>
          </cell>
          <cell r="C1034" t="str">
            <v>What was Grant's political affiliation?</v>
          </cell>
          <cell r="D1034" t="str">
            <v>Republican</v>
          </cell>
          <cell r="E1034">
            <v>5</v>
          </cell>
          <cell r="F1034" t="str">
            <v>Y</v>
          </cell>
        </row>
        <row r="1035">
          <cell r="A1035">
            <v>1034</v>
          </cell>
          <cell r="B1035" t="str">
            <v>Ulysses_S._Grant</v>
          </cell>
          <cell r="C1035" t="str">
            <v>Why did Grant say "Damn, I had nothing to do with this batte."?</v>
          </cell>
          <cell r="D1035" t="str">
            <v>It went well</v>
          </cell>
          <cell r="E1035">
            <v>13</v>
          </cell>
          <cell r="F1035" t="str">
            <v>N</v>
          </cell>
        </row>
        <row r="1036">
          <cell r="A1036">
            <v>1035</v>
          </cell>
          <cell r="B1036" t="str">
            <v>Ulysses_S._Grant</v>
          </cell>
          <cell r="C1036" t="str">
            <v>Why did Grant say "Damn, I had nothing to do with this batte."?</v>
          </cell>
          <cell r="D1036" t="str">
            <v>Because the generals under him acted on their own</v>
          </cell>
          <cell r="E1036">
            <v>13</v>
          </cell>
          <cell r="F1036" t="str">
            <v>N</v>
          </cell>
        </row>
        <row r="1037">
          <cell r="A1037">
            <v>1036</v>
          </cell>
          <cell r="B1037" t="str">
            <v>Ulysses_S._Grant</v>
          </cell>
          <cell r="C1037" t="str">
            <v>Did Horace Greenley lose in the presidential elections of 1872?</v>
          </cell>
          <cell r="D1037" t="str">
            <v>Yes</v>
          </cell>
          <cell r="E1037">
            <v>10</v>
          </cell>
          <cell r="F1037" t="str">
            <v>Y</v>
          </cell>
        </row>
        <row r="1038">
          <cell r="A1038">
            <v>1037</v>
          </cell>
          <cell r="B1038" t="str">
            <v>Ulysses_S._Grant</v>
          </cell>
          <cell r="C1038" t="str">
            <v>Did Horace Greenley lose in the presidential elections of 1872?</v>
          </cell>
          <cell r="D1038" t="str">
            <v>si</v>
          </cell>
          <cell r="E1038">
            <v>10</v>
          </cell>
          <cell r="F1038" t="str">
            <v>Y</v>
          </cell>
        </row>
        <row r="1039">
          <cell r="A1039">
            <v>1038</v>
          </cell>
          <cell r="B1039" t="str">
            <v>Ulysses_S._Grant</v>
          </cell>
          <cell r="C1039" t="str">
            <v>Why did Grant think that war was unjust?</v>
          </cell>
          <cell r="D1039" t="str">
            <v>He thought it was designed to gain land open to slavery</v>
          </cell>
          <cell r="E1039">
            <v>8</v>
          </cell>
          <cell r="F1039" t="str">
            <v>Y</v>
          </cell>
        </row>
        <row r="1040">
          <cell r="A1040">
            <v>1039</v>
          </cell>
          <cell r="B1040" t="str">
            <v>Ulysses_S._Grant</v>
          </cell>
          <cell r="C1040" t="str">
            <v>Why did Grant think that war was unjust?</v>
          </cell>
          <cell r="D1040" t="str">
            <v>He accepted the theory that it was designed to gain land open to slavery</v>
          </cell>
          <cell r="E1040">
            <v>8</v>
          </cell>
          <cell r="F1040" t="str">
            <v>Y</v>
          </cell>
        </row>
        <row r="1041">
          <cell r="A1041">
            <v>1040</v>
          </cell>
          <cell r="B1041" t="str">
            <v>Ulysses_S._Grant</v>
          </cell>
          <cell r="C1041" t="str">
            <v>Who achieved international fame as the leading Union general in the American Civil War?</v>
          </cell>
          <cell r="D1041" t="str">
            <v>Grant</v>
          </cell>
          <cell r="E1041">
            <v>14</v>
          </cell>
          <cell r="F1041" t="str">
            <v>N</v>
          </cell>
        </row>
        <row r="1042">
          <cell r="A1042">
            <v>1041</v>
          </cell>
          <cell r="B1042" t="str">
            <v>Ulysses_S._Grant</v>
          </cell>
          <cell r="C1042" t="str">
            <v>Grant was elected president as a Republican in what year?</v>
          </cell>
          <cell r="D1042">
            <v>1868</v>
          </cell>
          <cell r="E1042">
            <v>10</v>
          </cell>
          <cell r="F1042" t="str">
            <v>Y</v>
          </cell>
        </row>
        <row r="1043">
          <cell r="A1043">
            <v>1042</v>
          </cell>
          <cell r="B1043" t="str">
            <v>Ulysses_S._Grant</v>
          </cell>
          <cell r="C1043" t="str">
            <v>Who took a hard line that reduced violence by groups like the Ku Klux Klan?</v>
          </cell>
          <cell r="D1043" t="str">
            <v>Grant</v>
          </cell>
          <cell r="E1043">
            <v>15</v>
          </cell>
          <cell r="F1043" t="str">
            <v>N</v>
          </cell>
        </row>
        <row r="1044">
          <cell r="A1044">
            <v>1043</v>
          </cell>
          <cell r="B1044" t="str">
            <v>Ulysses_S._Grant</v>
          </cell>
          <cell r="C1044" t="str">
            <v>When did he vote for democrat james buchanan?</v>
          </cell>
          <cell r="D1044">
            <v>1856</v>
          </cell>
          <cell r="E1044">
            <v>8</v>
          </cell>
          <cell r="F1044" t="str">
            <v>Y</v>
          </cell>
        </row>
        <row r="1045">
          <cell r="A1045">
            <v>1044</v>
          </cell>
          <cell r="B1045" t="str">
            <v>Ulysses_S._Grant</v>
          </cell>
          <cell r="C1045" t="str">
            <v>Who did President Lincoln promote of major general in the regular army, effective July 4?</v>
          </cell>
          <cell r="D1045" t="str">
            <v>Grant</v>
          </cell>
          <cell r="E1045">
            <v>15</v>
          </cell>
          <cell r="F1045" t="str">
            <v>N</v>
          </cell>
        </row>
        <row r="1046">
          <cell r="A1046">
            <v>1045</v>
          </cell>
          <cell r="B1046" t="str">
            <v>Ulysses_S._Grant</v>
          </cell>
          <cell r="C1046" t="str">
            <v>Was Grant elected president as a Republican?</v>
          </cell>
          <cell r="D1046" t="str">
            <v>Yes</v>
          </cell>
          <cell r="E1046">
            <v>7</v>
          </cell>
          <cell r="F1046" t="str">
            <v>Y</v>
          </cell>
        </row>
        <row r="1047">
          <cell r="A1047">
            <v>1046</v>
          </cell>
          <cell r="B1047" t="str">
            <v>Ulysses_S._Grant</v>
          </cell>
          <cell r="C1047" t="str">
            <v>What was from Pennsylvania?</v>
          </cell>
          <cell r="D1047" t="str">
            <v>His father</v>
          </cell>
          <cell r="E1047">
            <v>4</v>
          </cell>
          <cell r="F1047" t="str">
            <v>Y</v>
          </cell>
        </row>
        <row r="1048">
          <cell r="A1048">
            <v>1047</v>
          </cell>
          <cell r="B1048" t="str">
            <v>Ulysses_S._Grant</v>
          </cell>
          <cell r="C1048" t="str">
            <v>Was it a two-sentence description that completely caught the essence of Ulysses S. Grant ?</v>
          </cell>
          <cell r="D1048" t="str">
            <v>Yes</v>
          </cell>
          <cell r="E1048">
            <v>15</v>
          </cell>
          <cell r="F1048" t="str">
            <v>N</v>
          </cell>
        </row>
        <row r="1049">
          <cell r="A1049">
            <v>1048</v>
          </cell>
          <cell r="B1049" t="str">
            <v>Ulysses_S._Grant</v>
          </cell>
          <cell r="C1049" t="str">
            <v>Was Grant 's favorite brand of bourbon whiskey Old Crow ?</v>
          </cell>
          <cell r="D1049" t="str">
            <v>Yes</v>
          </cell>
          <cell r="E1049">
            <v>11</v>
          </cell>
          <cell r="F1049" t="str">
            <v>Y</v>
          </cell>
        </row>
        <row r="1050">
          <cell r="A1050">
            <v>1049</v>
          </cell>
          <cell r="B1050" t="str">
            <v>Ulysses_S._Grant</v>
          </cell>
          <cell r="C1050" t="str">
            <v>Had he smoked only sporadically ?</v>
          </cell>
          <cell r="D1050" t="str">
            <v>Yes</v>
          </cell>
          <cell r="E1050">
            <v>6</v>
          </cell>
          <cell r="F1050" t="str">
            <v>Y</v>
          </cell>
        </row>
        <row r="1051">
          <cell r="A1051">
            <v>1050</v>
          </cell>
          <cell r="B1051" t="str">
            <v>Ulysses_S._Grant</v>
          </cell>
          <cell r="C1051" t="str">
            <v>Did Grant &amp; Perkins not sell harnesses , saddles , and other leather goods and purchase hides from farmers in the prosperous Galena area ?</v>
          </cell>
          <cell r="D1051" t="str">
            <v>they did</v>
          </cell>
          <cell r="E1051">
            <v>25</v>
          </cell>
          <cell r="F1051" t="str">
            <v>N</v>
          </cell>
        </row>
        <row r="1052">
          <cell r="A1052">
            <v>1051</v>
          </cell>
          <cell r="B1052" t="str">
            <v>Ulysses_S._Grant</v>
          </cell>
          <cell r="C1052" t="str">
            <v>Is the famous dragon gate at the entrance to the district at the corner of Grant and Bush Street ?</v>
          </cell>
          <cell r="D1052" t="str">
            <v>Yes</v>
          </cell>
          <cell r="E1052">
            <v>20</v>
          </cell>
          <cell r="F1052" t="str">
            <v>N</v>
          </cell>
        </row>
        <row r="1053">
          <cell r="A1053">
            <v>1052</v>
          </cell>
          <cell r="B1053" t="str">
            <v>Ulysses_S._Grant</v>
          </cell>
          <cell r="C1053" t="str">
            <v>What happened in 1865?</v>
          </cell>
          <cell r="D1053" t="str">
            <v>he accepted the surrender of Robert E. Lee</v>
          </cell>
          <cell r="E1053">
            <v>4</v>
          </cell>
          <cell r="F1053" t="str">
            <v>Y</v>
          </cell>
        </row>
        <row r="1054">
          <cell r="A1054">
            <v>1053</v>
          </cell>
          <cell r="B1054" t="str">
            <v>Ulysses_S._Grant</v>
          </cell>
          <cell r="C1054" t="str">
            <v>What happened in recent years?</v>
          </cell>
          <cell r="D1054" t="str">
            <v>his reputation as president has improved</v>
          </cell>
          <cell r="E1054">
            <v>5</v>
          </cell>
          <cell r="F1054" t="str">
            <v>Y</v>
          </cell>
        </row>
        <row r="1055">
          <cell r="A1055">
            <v>1054</v>
          </cell>
          <cell r="B1055" t="str">
            <v>Uruguay</v>
          </cell>
          <cell r="C1055" t="str">
            <v>Is Uruguay located in the northwesten part of Africa?</v>
          </cell>
          <cell r="D1055" t="str">
            <v>No</v>
          </cell>
          <cell r="E1055">
            <v>9</v>
          </cell>
          <cell r="F1055" t="str">
            <v>Y</v>
          </cell>
        </row>
        <row r="1056">
          <cell r="A1056">
            <v>1055</v>
          </cell>
          <cell r="B1056" t="str">
            <v>Uruguay</v>
          </cell>
          <cell r="C1056" t="str">
            <v>Is Uruguay's capital Montevideo?</v>
          </cell>
          <cell r="D1056" t="str">
            <v>Yes</v>
          </cell>
          <cell r="E1056">
            <v>4</v>
          </cell>
          <cell r="F1056" t="str">
            <v>Y</v>
          </cell>
        </row>
        <row r="1057">
          <cell r="A1057">
            <v>1056</v>
          </cell>
          <cell r="B1057" t="str">
            <v>Uruguay</v>
          </cell>
          <cell r="C1057" t="str">
            <v>Does Uruguay have cold summers?</v>
          </cell>
          <cell r="D1057" t="str">
            <v>No</v>
          </cell>
          <cell r="E1057">
            <v>5</v>
          </cell>
          <cell r="F1057" t="str">
            <v>Y</v>
          </cell>
        </row>
        <row r="1058">
          <cell r="A1058">
            <v>1057</v>
          </cell>
          <cell r="B1058" t="str">
            <v>Uruguay</v>
          </cell>
          <cell r="C1058" t="str">
            <v>Who founded Montevideo?</v>
          </cell>
          <cell r="D1058" t="str">
            <v>The Spanish</v>
          </cell>
          <cell r="E1058">
            <v>3</v>
          </cell>
          <cell r="F1058" t="str">
            <v>Y</v>
          </cell>
        </row>
        <row r="1059">
          <cell r="A1059">
            <v>1058</v>
          </cell>
          <cell r="B1059" t="str">
            <v>Uruguay</v>
          </cell>
          <cell r="C1059" t="str">
            <v>Where is Uruguay's oldest church?</v>
          </cell>
          <cell r="D1059" t="str">
            <v>San Carlos, Maldonado</v>
          </cell>
          <cell r="E1059">
            <v>5</v>
          </cell>
          <cell r="F1059" t="str">
            <v>Y</v>
          </cell>
        </row>
        <row r="1060">
          <cell r="A1060">
            <v>1059</v>
          </cell>
          <cell r="B1060" t="str">
            <v>Uruguay</v>
          </cell>
          <cell r="C1060" t="str">
            <v>Who heavily influenced the architecture and culture of Montevideo?</v>
          </cell>
          <cell r="D1060" t="str">
            <v>European immigrants</v>
          </cell>
          <cell r="E1060">
            <v>9</v>
          </cell>
          <cell r="F1060" t="str">
            <v>Y</v>
          </cell>
        </row>
        <row r="1061">
          <cell r="A1061">
            <v>1060</v>
          </cell>
          <cell r="B1061" t="str">
            <v>Uruguay</v>
          </cell>
          <cell r="C1061" t="str">
            <v>What are poor neighborhoods called informally?</v>
          </cell>
          <cell r="D1061" t="str">
            <v>Cantegriles</v>
          </cell>
          <cell r="E1061">
            <v>6</v>
          </cell>
          <cell r="F1061" t="str">
            <v>Y</v>
          </cell>
        </row>
        <row r="1062">
          <cell r="A1062">
            <v>1061</v>
          </cell>
          <cell r="B1062" t="str">
            <v>Uruguay</v>
          </cell>
          <cell r="C1062" t="str">
            <v>Is uruguay's landscape mountainous?</v>
          </cell>
          <cell r="D1062" t="str">
            <v>No</v>
          </cell>
          <cell r="E1062">
            <v>4</v>
          </cell>
          <cell r="F1062" t="str">
            <v>Y</v>
          </cell>
        </row>
        <row r="1063">
          <cell r="A1063">
            <v>1062</v>
          </cell>
          <cell r="B1063" t="str">
            <v>Uruguay</v>
          </cell>
          <cell r="C1063" t="str">
            <v>What religion do most Uruguayans profess?</v>
          </cell>
          <cell r="D1063" t="str">
            <v>None</v>
          </cell>
          <cell r="E1063">
            <v>6</v>
          </cell>
          <cell r="F1063" t="str">
            <v>Y</v>
          </cell>
        </row>
        <row r="1064">
          <cell r="A1064">
            <v>1063</v>
          </cell>
          <cell r="B1064" t="str">
            <v>Uruguay</v>
          </cell>
          <cell r="C1064" t="str">
            <v>What religion do most Uruguayans profess?</v>
          </cell>
          <cell r="D1064" t="str">
            <v>Roman Catholic</v>
          </cell>
          <cell r="E1064">
            <v>6</v>
          </cell>
          <cell r="F1064" t="str">
            <v>Y</v>
          </cell>
        </row>
        <row r="1065">
          <cell r="A1065">
            <v>1064</v>
          </cell>
          <cell r="B1065" t="str">
            <v>Uruguay</v>
          </cell>
          <cell r="C1065" t="str">
            <v>Is Uruguay located in South America?</v>
          </cell>
          <cell r="D1065" t="str">
            <v>Yes. It's located in the southeastern part</v>
          </cell>
          <cell r="E1065">
            <v>6</v>
          </cell>
          <cell r="F1065" t="str">
            <v>Y</v>
          </cell>
        </row>
        <row r="1066">
          <cell r="A1066">
            <v>1065</v>
          </cell>
          <cell r="B1066" t="str">
            <v>Uruguay</v>
          </cell>
          <cell r="C1066" t="str">
            <v>Is Uruguay located in South America?</v>
          </cell>
          <cell r="D1066" t="str">
            <v>Yes</v>
          </cell>
          <cell r="E1066">
            <v>6</v>
          </cell>
          <cell r="F1066" t="str">
            <v>Y</v>
          </cell>
        </row>
        <row r="1067">
          <cell r="A1067">
            <v>1066</v>
          </cell>
          <cell r="B1067" t="str">
            <v>Uruguay</v>
          </cell>
          <cell r="C1067" t="str">
            <v>Can citizens propose changes to the Constitution?</v>
          </cell>
          <cell r="D1067" t="str">
            <v>Yes. People are allowed to challenge laws</v>
          </cell>
          <cell r="E1067">
            <v>7</v>
          </cell>
          <cell r="F1067" t="str">
            <v>Y</v>
          </cell>
        </row>
        <row r="1068">
          <cell r="A1068">
            <v>1067</v>
          </cell>
          <cell r="B1068" t="str">
            <v>Uruguay</v>
          </cell>
          <cell r="C1068" t="str">
            <v>Can citizens propose changes to the Constitution?</v>
          </cell>
          <cell r="D1068" t="str">
            <v>Yes</v>
          </cell>
          <cell r="E1068">
            <v>7</v>
          </cell>
          <cell r="F1068" t="str">
            <v>Y</v>
          </cell>
        </row>
        <row r="1069">
          <cell r="A1069">
            <v>1068</v>
          </cell>
          <cell r="B1069" t="str">
            <v>Uruguay</v>
          </cell>
          <cell r="C1069" t="str">
            <v>Did Uruguay host the first ever World Cup?</v>
          </cell>
          <cell r="D1069" t="str">
            <v>Yes, in 1930</v>
          </cell>
          <cell r="E1069">
            <v>8</v>
          </cell>
          <cell r="F1069" t="str">
            <v>Y</v>
          </cell>
        </row>
        <row r="1070">
          <cell r="A1070">
            <v>1069</v>
          </cell>
          <cell r="B1070" t="str">
            <v>Uruguay</v>
          </cell>
          <cell r="C1070" t="str">
            <v>Did Uruguay host the first ever World Cup?</v>
          </cell>
          <cell r="D1070" t="str">
            <v>Yes</v>
          </cell>
          <cell r="E1070">
            <v>8</v>
          </cell>
          <cell r="F1070" t="str">
            <v>Y</v>
          </cell>
        </row>
        <row r="1071">
          <cell r="A1071">
            <v>1070</v>
          </cell>
          <cell r="B1071" t="str">
            <v>Uruguay</v>
          </cell>
          <cell r="C1071" t="str">
            <v>Who founded Montevideo?</v>
          </cell>
          <cell r="D1071" t="str">
            <v>By the Spanish, in the early 18th century</v>
          </cell>
          <cell r="E1071">
            <v>3</v>
          </cell>
          <cell r="F1071" t="str">
            <v>Y</v>
          </cell>
        </row>
        <row r="1072">
          <cell r="A1072">
            <v>1071</v>
          </cell>
          <cell r="B1072" t="str">
            <v>Uruguay</v>
          </cell>
          <cell r="C1072" t="str">
            <v>Who founded Montevideo?</v>
          </cell>
          <cell r="D1072" t="str">
            <v>Montevideo was founded by the Spanish in the early 18th century as a military stronghold</v>
          </cell>
          <cell r="E1072">
            <v>3</v>
          </cell>
          <cell r="F1072" t="str">
            <v>Y</v>
          </cell>
        </row>
        <row r="1073">
          <cell r="A1073">
            <v>1072</v>
          </cell>
          <cell r="B1073" t="str">
            <v>Uruguay</v>
          </cell>
          <cell r="C1073" t="str">
            <v>How many square kilometres of continental land is Uruguay?</v>
          </cell>
          <cell r="D1073" t="str">
            <v xml:space="preserve">176.215 km©˜ </v>
          </cell>
          <cell r="E1073">
            <v>9</v>
          </cell>
          <cell r="F1073" t="str">
            <v>Y</v>
          </cell>
        </row>
        <row r="1074">
          <cell r="A1074">
            <v>1073</v>
          </cell>
          <cell r="B1074" t="str">
            <v>Uruguay</v>
          </cell>
          <cell r="C1074" t="str">
            <v>How many square kilometres of continental land is Uruguay?</v>
          </cell>
          <cell r="D1074" t="str">
            <v>176,214 square kilometres</v>
          </cell>
          <cell r="E1074">
            <v>9</v>
          </cell>
          <cell r="F1074" t="str">
            <v>Y</v>
          </cell>
        </row>
        <row r="1075">
          <cell r="A1075">
            <v>1074</v>
          </cell>
          <cell r="B1075" t="str">
            <v>Uruguay</v>
          </cell>
          <cell r="C1075" t="str">
            <v>How much of the population is of white European descent?</v>
          </cell>
          <cell r="D1075">
            <v>0.88</v>
          </cell>
          <cell r="E1075">
            <v>10</v>
          </cell>
          <cell r="F1075" t="str">
            <v>Y</v>
          </cell>
        </row>
        <row r="1076">
          <cell r="A1076">
            <v>1075</v>
          </cell>
          <cell r="B1076" t="str">
            <v>Uruguay</v>
          </cell>
          <cell r="C1076" t="str">
            <v>How much of the population is of white European descent?</v>
          </cell>
          <cell r="D1076" t="str">
            <v>Approximately 88% of its population are of prevalently white European descent</v>
          </cell>
          <cell r="E1076">
            <v>10</v>
          </cell>
          <cell r="F1076" t="str">
            <v>Y</v>
          </cell>
        </row>
        <row r="1077">
          <cell r="A1077">
            <v>1076</v>
          </cell>
          <cell r="B1077" t="str">
            <v>Uruguay</v>
          </cell>
          <cell r="C1077" t="str">
            <v>Why was the capital of Uruguay founded?</v>
          </cell>
          <cell r="D1077" t="str">
            <v>For a military stronghold</v>
          </cell>
          <cell r="E1077">
            <v>7</v>
          </cell>
          <cell r="F1077" t="str">
            <v>Y</v>
          </cell>
        </row>
        <row r="1078">
          <cell r="A1078">
            <v>1077</v>
          </cell>
          <cell r="B1078" t="str">
            <v>Uruguay</v>
          </cell>
          <cell r="C1078" t="str">
            <v>Why was the capital of Uruguay founded?</v>
          </cell>
          <cell r="D1078" t="str">
            <v>Uruguay's capital, Montevideo, was founded by the Spanish in the early 18th century as a military stronghold</v>
          </cell>
          <cell r="E1078">
            <v>7</v>
          </cell>
          <cell r="F1078" t="str">
            <v>Y</v>
          </cell>
        </row>
        <row r="1079">
          <cell r="A1079">
            <v>1078</v>
          </cell>
          <cell r="B1079" t="str">
            <v>Uruguay</v>
          </cell>
          <cell r="C1079" t="str">
            <v>How many times has Uruguay won the World Cup?</v>
          </cell>
          <cell r="D1079" t="str">
            <v xml:space="preserve">Twice. </v>
          </cell>
          <cell r="E1079">
            <v>9</v>
          </cell>
          <cell r="F1079" t="str">
            <v>Y</v>
          </cell>
        </row>
        <row r="1080">
          <cell r="A1080">
            <v>1079</v>
          </cell>
          <cell r="B1080" t="str">
            <v>Uruguay</v>
          </cell>
          <cell r="C1080" t="str">
            <v>How many times has Uruguay won the World Cup?</v>
          </cell>
          <cell r="D1080" t="str">
            <v>On two or more occasions</v>
          </cell>
          <cell r="E1080">
            <v>9</v>
          </cell>
          <cell r="F1080" t="str">
            <v>Y</v>
          </cell>
        </row>
        <row r="1081">
          <cell r="A1081">
            <v>1080</v>
          </cell>
          <cell r="B1081" t="str">
            <v>Uruguay</v>
          </cell>
          <cell r="C1081" t="str">
            <v>How much is the average income of an African woman compared to a European man?</v>
          </cell>
          <cell r="D1081" t="str">
            <v>African women earns 0.65 * 0.718  = 46.67% of a European man earns in average</v>
          </cell>
          <cell r="E1081">
            <v>15</v>
          </cell>
          <cell r="F1081" t="str">
            <v>N</v>
          </cell>
        </row>
        <row r="1082">
          <cell r="A1082">
            <v>1081</v>
          </cell>
          <cell r="B1082" t="str">
            <v>Uruguay</v>
          </cell>
          <cell r="C1082" t="str">
            <v>Does Uruguay recognize same-sex civil unions?</v>
          </cell>
          <cell r="D1082" t="str">
            <v>Yes</v>
          </cell>
          <cell r="E1082">
            <v>6</v>
          </cell>
          <cell r="F1082" t="str">
            <v>Y</v>
          </cell>
        </row>
        <row r="1083">
          <cell r="A1083">
            <v>1082</v>
          </cell>
          <cell r="B1083" t="str">
            <v>Uruguay</v>
          </cell>
          <cell r="C1083" t="str">
            <v>Does Uruguay border French Guiana?</v>
          </cell>
          <cell r="D1083" t="str">
            <v>No</v>
          </cell>
          <cell r="E1083">
            <v>5</v>
          </cell>
          <cell r="F1083" t="str">
            <v>Y</v>
          </cell>
        </row>
        <row r="1084">
          <cell r="A1084">
            <v>1083</v>
          </cell>
          <cell r="B1084" t="str">
            <v>Uruguay</v>
          </cell>
          <cell r="C1084" t="str">
            <v>Is Uruguay's warmest month June?</v>
          </cell>
          <cell r="D1084" t="str">
            <v>No</v>
          </cell>
          <cell r="E1084">
            <v>5</v>
          </cell>
          <cell r="F1084" t="str">
            <v>Y</v>
          </cell>
        </row>
        <row r="1085">
          <cell r="A1085">
            <v>1084</v>
          </cell>
          <cell r="B1085" t="str">
            <v>Uruguay</v>
          </cell>
          <cell r="C1085" t="str">
            <v>What does a citizen use to propose changes to the Constitution?</v>
          </cell>
          <cell r="D1085" t="str">
            <v>Referendum</v>
          </cell>
          <cell r="E1085">
            <v>11</v>
          </cell>
          <cell r="F1085" t="str">
            <v>Y</v>
          </cell>
        </row>
        <row r="1086">
          <cell r="A1086">
            <v>1085</v>
          </cell>
          <cell r="B1086" t="str">
            <v>Uruguay</v>
          </cell>
          <cell r="C1086" t="str">
            <v>What does a citizen use to propose changes to the Constitution?</v>
          </cell>
          <cell r="D1086" t="str">
            <v>Plebiscite</v>
          </cell>
          <cell r="E1086">
            <v>11</v>
          </cell>
          <cell r="F1086" t="str">
            <v>Y</v>
          </cell>
        </row>
        <row r="1087">
          <cell r="A1087">
            <v>1086</v>
          </cell>
          <cell r="B1087" t="str">
            <v>Uruguay</v>
          </cell>
          <cell r="C1087" t="str">
            <v>What religions are found in Uruguay?</v>
          </cell>
          <cell r="D1087" t="str">
            <v>Roman Catholic, Protestant, Jewish, and nonprofessing</v>
          </cell>
          <cell r="E1087">
            <v>6</v>
          </cell>
          <cell r="F1087" t="str">
            <v>Y</v>
          </cell>
        </row>
        <row r="1088">
          <cell r="A1088">
            <v>1087</v>
          </cell>
          <cell r="B1088" t="str">
            <v>Uruguay</v>
          </cell>
          <cell r="C1088" t="str">
            <v>What religions are found in Uruguay?</v>
          </cell>
          <cell r="D1088" t="str">
            <v>Roman Catholic, Protestant, Jewish</v>
          </cell>
          <cell r="E1088">
            <v>6</v>
          </cell>
          <cell r="F1088" t="str">
            <v>Y</v>
          </cell>
        </row>
        <row r="1089">
          <cell r="A1089">
            <v>1088</v>
          </cell>
          <cell r="B1089" t="str">
            <v>Uruguay</v>
          </cell>
          <cell r="C1089" t="str">
            <v>What has Uruguay done to be competitive in agriculture?</v>
          </cell>
          <cell r="D1089" t="str">
            <v>Labeling as "Natural" or "Ecological"</v>
          </cell>
          <cell r="E1089">
            <v>9</v>
          </cell>
          <cell r="F1089" t="str">
            <v>Y</v>
          </cell>
        </row>
        <row r="1090">
          <cell r="A1090">
            <v>1089</v>
          </cell>
          <cell r="B1090" t="str">
            <v>Uruguay</v>
          </cell>
          <cell r="C1090" t="str">
            <v>What has Uruguay done to be competitive in agriculture?</v>
          </cell>
          <cell r="D1090" t="str">
            <v>Use low inputs of labour, technology, and capital, which results in lower yields but also opens the door for Uruguay to market its products as "natural" or "ecological"</v>
          </cell>
          <cell r="E1090">
            <v>9</v>
          </cell>
          <cell r="F1090" t="str">
            <v>Y</v>
          </cell>
        </row>
        <row r="1091">
          <cell r="A1091">
            <v>1090</v>
          </cell>
          <cell r="B1091" t="str">
            <v>Uruguay</v>
          </cell>
          <cell r="C1091" t="str">
            <v>What are the names of Uruguay's political parties?</v>
          </cell>
          <cell r="D1091" t="str">
            <v>Partido Colorado and Partido Blanco</v>
          </cell>
          <cell r="E1091">
            <v>8</v>
          </cell>
          <cell r="F1091" t="str">
            <v>Y</v>
          </cell>
        </row>
        <row r="1092">
          <cell r="A1092">
            <v>1091</v>
          </cell>
          <cell r="B1092" t="str">
            <v>Uruguay</v>
          </cell>
          <cell r="C1092" t="str">
            <v>What are the names of Uruguay's political parties?</v>
          </cell>
          <cell r="D1092" t="str">
            <v>Partido Blanco and Partido Colorado</v>
          </cell>
          <cell r="E1092">
            <v>8</v>
          </cell>
          <cell r="F1092" t="str">
            <v>Y</v>
          </cell>
        </row>
        <row r="1093">
          <cell r="A1093">
            <v>1092</v>
          </cell>
          <cell r="B1093" t="str">
            <v>Uruguay</v>
          </cell>
          <cell r="C1093" t="str">
            <v>Is Uruguay the smallest soverign nation in South America?</v>
          </cell>
          <cell r="D1093" t="str">
            <v>No</v>
          </cell>
          <cell r="E1093">
            <v>9</v>
          </cell>
          <cell r="F1093" t="str">
            <v>Y</v>
          </cell>
        </row>
        <row r="1094">
          <cell r="A1094">
            <v>1093</v>
          </cell>
          <cell r="B1094" t="str">
            <v>Uruguay</v>
          </cell>
          <cell r="C1094" t="str">
            <v>What was founded by the Spanish in the early 18th century as a military stronghold?</v>
          </cell>
          <cell r="D1094" t="str">
            <v>Montevideo</v>
          </cell>
          <cell r="E1094">
            <v>15</v>
          </cell>
          <cell r="F1094" t="str">
            <v>N</v>
          </cell>
        </row>
        <row r="1095">
          <cell r="A1095">
            <v>1094</v>
          </cell>
          <cell r="B1095" t="str">
            <v>Uruguay</v>
          </cell>
          <cell r="C1095" t="str">
            <v>What has many possible meanings?</v>
          </cell>
          <cell r="D1095" t="str">
            <v>(What?)DELETETHIS</v>
          </cell>
          <cell r="E1095">
            <v>5</v>
          </cell>
          <cell r="F1095" t="str">
            <v>Y</v>
          </cell>
        </row>
        <row r="1096">
          <cell r="A1096">
            <v>1095</v>
          </cell>
          <cell r="B1096" t="str">
            <v>Uruguay</v>
          </cell>
          <cell r="C1096" t="str">
            <v>How do india and latin america relate?</v>
          </cell>
          <cell r="D1096" t="str">
            <v>Uruguay exports architectural services to India and Latin America</v>
          </cell>
          <cell r="E1096">
            <v>7</v>
          </cell>
          <cell r="F1096" t="str">
            <v>Y</v>
          </cell>
        </row>
        <row r="1097">
          <cell r="A1097">
            <v>1096</v>
          </cell>
          <cell r="B1097" t="str">
            <v>Uruguay</v>
          </cell>
          <cell r="C1097" t="str">
            <v>What did Uruguay win in 1828?</v>
          </cell>
          <cell r="D1097" t="str">
            <v>Its independence</v>
          </cell>
          <cell r="E1097">
            <v>6</v>
          </cell>
          <cell r="F1097" t="str">
            <v>Y</v>
          </cell>
        </row>
        <row r="1098">
          <cell r="A1098">
            <v>1097</v>
          </cell>
          <cell r="B1098" t="str">
            <v>Uruguay</v>
          </cell>
          <cell r="C1098" t="str">
            <v>Is Uruguay very common?</v>
          </cell>
          <cell r="D1098" t="str">
            <v>No?DELETETHIS</v>
          </cell>
          <cell r="E1098">
            <v>4</v>
          </cell>
          <cell r="F1098" t="str">
            <v>Y</v>
          </cell>
        </row>
        <row r="1099">
          <cell r="A1099">
            <v>1098</v>
          </cell>
          <cell r="B1099" t="str">
            <v>Uruguay</v>
          </cell>
          <cell r="C1099" t="str">
            <v>Is The climate in Uruguay temperate?</v>
          </cell>
          <cell r="D1099" t="str">
            <v>Yes</v>
          </cell>
          <cell r="E1099">
            <v>6</v>
          </cell>
          <cell r="F1099" t="str">
            <v>Y</v>
          </cell>
        </row>
        <row r="1100">
          <cell r="A1100">
            <v>1099</v>
          </cell>
          <cell r="B1100" t="str">
            <v>Uruguay</v>
          </cell>
          <cell r="C1100" t="str">
            <v>Is the main sport in Uruguay football ?</v>
          </cell>
          <cell r="D1100" t="str">
            <v>Yes</v>
          </cell>
          <cell r="E1100">
            <v>8</v>
          </cell>
          <cell r="F1100" t="str">
            <v>Y</v>
          </cell>
        </row>
        <row r="1101">
          <cell r="A1101">
            <v>1100</v>
          </cell>
          <cell r="B1101" t="str">
            <v>Uruguay</v>
          </cell>
          <cell r="C1101" t="str">
            <v>Is Uruguay 's oldest church in San Carlos , Maldonado ?</v>
          </cell>
          <cell r="D1101" t="str">
            <v>Yes</v>
          </cell>
          <cell r="E1101">
            <v>11</v>
          </cell>
          <cell r="F1101" t="str">
            <v>Y</v>
          </cell>
        </row>
        <row r="1102">
          <cell r="A1102">
            <v>1101</v>
          </cell>
          <cell r="B1102" t="str">
            <v>Uruguay</v>
          </cell>
          <cell r="C1102" t="str">
            <v>Is Uruguay a member of the Cairns Group of exporters of agricultural products ?</v>
          </cell>
          <cell r="D1102" t="str">
            <v>Yes</v>
          </cell>
          <cell r="E1102">
            <v>14</v>
          </cell>
          <cell r="F1102" t="str">
            <v>N</v>
          </cell>
        </row>
        <row r="1103">
          <cell r="A1103">
            <v>1102</v>
          </cell>
          <cell r="B1103" t="str">
            <v>Uruguay</v>
          </cell>
          <cell r="C1103" t="str">
            <v>Is it widely considered the most secular nation in Latin America ?</v>
          </cell>
          <cell r="D1103" t="str">
            <v>Yes</v>
          </cell>
          <cell r="E1103">
            <v>12</v>
          </cell>
          <cell r="F1103" t="str">
            <v>Y</v>
          </cell>
        </row>
        <row r="1104">
          <cell r="A1104">
            <v>1103</v>
          </cell>
          <cell r="B1104" t="str">
            <v>Uruguay</v>
          </cell>
          <cell r="C1104" t="str">
            <v>Is it the second smallest independent country in south america , larger only than suriname and the french overseas department of french guiana?</v>
          </cell>
          <cell r="D1104" t="str">
            <v>Yes</v>
          </cell>
          <cell r="E1104">
            <v>23</v>
          </cell>
          <cell r="F1104" t="str">
            <v>N</v>
          </cell>
        </row>
        <row r="1105">
          <cell r="A1105">
            <v>1104</v>
          </cell>
          <cell r="B1105" t="str">
            <v>Uruguay</v>
          </cell>
          <cell r="C1105" t="str">
            <v>Is it a constitutional democracy , where the president fulfills the roles of both head of state and head of government?</v>
          </cell>
          <cell r="D1105" t="str">
            <v>Yes</v>
          </cell>
          <cell r="E1105">
            <v>21</v>
          </cell>
          <cell r="F1105" t="str">
            <v>N</v>
          </cell>
        </row>
        <row r="1106">
          <cell r="A1106">
            <v>1105</v>
          </cell>
          <cell r="B1106" t="str">
            <v>Woodrow_Wilson</v>
          </cell>
          <cell r="C1106" t="str">
            <v>Was Woodrow Wilson the thirtieth President of the United States?</v>
          </cell>
          <cell r="D1106" t="str">
            <v>No</v>
          </cell>
          <cell r="E1106">
            <v>10</v>
          </cell>
          <cell r="F1106" t="str">
            <v>Y</v>
          </cell>
        </row>
        <row r="1107">
          <cell r="A1107">
            <v>1106</v>
          </cell>
          <cell r="B1107" t="str">
            <v>Woodrow_Wilson</v>
          </cell>
          <cell r="C1107" t="str">
            <v>Did Woodrow Wilson create the League of Nations?</v>
          </cell>
          <cell r="D1107" t="str">
            <v>Yes</v>
          </cell>
          <cell r="E1107">
            <v>8</v>
          </cell>
          <cell r="F1107" t="str">
            <v>Y</v>
          </cell>
        </row>
        <row r="1108">
          <cell r="A1108">
            <v>1107</v>
          </cell>
          <cell r="B1108" t="str">
            <v>Woodrow_Wilson</v>
          </cell>
          <cell r="C1108" t="str">
            <v>Did the U.S. join the League of Nations?</v>
          </cell>
          <cell r="D1108" t="str">
            <v>No</v>
          </cell>
          <cell r="E1108">
            <v>8</v>
          </cell>
          <cell r="F1108" t="str">
            <v>Y</v>
          </cell>
        </row>
        <row r="1109">
          <cell r="A1109">
            <v>1108</v>
          </cell>
          <cell r="B1109" t="str">
            <v>Woodrow_Wilson</v>
          </cell>
          <cell r="C1109" t="str">
            <v>Where was the League of Nations created?</v>
          </cell>
          <cell r="D1109" t="str">
            <v>Paris</v>
          </cell>
          <cell r="E1109">
            <v>7</v>
          </cell>
          <cell r="F1109" t="str">
            <v>Y</v>
          </cell>
        </row>
        <row r="1110">
          <cell r="A1110">
            <v>1109</v>
          </cell>
          <cell r="B1110" t="str">
            <v>Woodrow_Wilson</v>
          </cell>
          <cell r="C1110" t="str">
            <v>When was Woodrow Wilson born?</v>
          </cell>
          <cell r="D1110" t="str">
            <v>December 28, 1856</v>
          </cell>
          <cell r="E1110">
            <v>5</v>
          </cell>
          <cell r="F1110" t="str">
            <v>Y</v>
          </cell>
        </row>
        <row r="1111">
          <cell r="A1111">
            <v>1110</v>
          </cell>
          <cell r="B1111" t="str">
            <v>Woodrow_Wilson</v>
          </cell>
          <cell r="C1111" t="str">
            <v>Who was President when Wilson finished Congressional Government?</v>
          </cell>
          <cell r="D1111" t="str">
            <v>Grover Cleveland</v>
          </cell>
          <cell r="E1111">
            <v>8</v>
          </cell>
          <cell r="F1111" t="str">
            <v>Y</v>
          </cell>
        </row>
        <row r="1112">
          <cell r="A1112">
            <v>1111</v>
          </cell>
          <cell r="B1112" t="str">
            <v>Woodrow_Wilson</v>
          </cell>
          <cell r="C1112" t="str">
            <v>What field did Woodrow Wilson leave law practice to study?</v>
          </cell>
          <cell r="D1112" t="str">
            <v>history and political science</v>
          </cell>
          <cell r="E1112">
            <v>10</v>
          </cell>
          <cell r="F1112" t="str">
            <v>Y</v>
          </cell>
        </row>
        <row r="1113">
          <cell r="A1113">
            <v>1112</v>
          </cell>
          <cell r="B1113" t="str">
            <v>Woodrow_Wilson</v>
          </cell>
          <cell r="C1113" t="str">
            <v>What field did Woodrow Wilson leave law practice to study?</v>
          </cell>
          <cell r="D1113" t="str">
            <v>Government</v>
          </cell>
          <cell r="E1113">
            <v>10</v>
          </cell>
          <cell r="F1113" t="str">
            <v>Y</v>
          </cell>
        </row>
        <row r="1114">
          <cell r="A1114">
            <v>1113</v>
          </cell>
          <cell r="B1114" t="str">
            <v>Woodrow_Wilson</v>
          </cell>
          <cell r="C1114" t="str">
            <v>What caused Wilson to ask Congress to declare war on the Central Powers?</v>
          </cell>
          <cell r="D1114" t="str">
            <v>German began unrestricted submarine warfare</v>
          </cell>
          <cell r="E1114">
            <v>13</v>
          </cell>
          <cell r="F1114" t="str">
            <v>N</v>
          </cell>
        </row>
        <row r="1115">
          <cell r="A1115">
            <v>1114</v>
          </cell>
          <cell r="B1115" t="str">
            <v>Woodrow_Wilson</v>
          </cell>
          <cell r="C1115" t="str">
            <v>What caused Wilson to ask Congress to declare war on the Central Powers?</v>
          </cell>
          <cell r="D1115" t="str">
            <v>World War I</v>
          </cell>
          <cell r="E1115">
            <v>13</v>
          </cell>
          <cell r="F1115" t="str">
            <v>N</v>
          </cell>
        </row>
        <row r="1116">
          <cell r="A1116">
            <v>1115</v>
          </cell>
          <cell r="B1116" t="str">
            <v>Woodrow_Wilson</v>
          </cell>
          <cell r="C1116" t="str">
            <v>What was more damaging than moving students into colleges?</v>
          </cell>
          <cell r="D1116" t="str">
            <v>His confrontation with Andrew Fleming West</v>
          </cell>
          <cell r="E1116">
            <v>9</v>
          </cell>
          <cell r="F1116" t="str">
            <v>Y</v>
          </cell>
        </row>
        <row r="1117">
          <cell r="A1117">
            <v>1116</v>
          </cell>
          <cell r="B1117" t="str">
            <v>Woodrow_Wilson</v>
          </cell>
          <cell r="C1117" t="str">
            <v>Was Wilson a member of the Phi Kappa Psi fraternity?</v>
          </cell>
          <cell r="D1117" t="str">
            <v>Yes</v>
          </cell>
          <cell r="E1117">
            <v>10</v>
          </cell>
          <cell r="F1117" t="str">
            <v>Y</v>
          </cell>
        </row>
        <row r="1118">
          <cell r="A1118">
            <v>1117</v>
          </cell>
          <cell r="B1118" t="str">
            <v>Woodrow_Wilson</v>
          </cell>
          <cell r="C1118" t="str">
            <v>Was Wilson an automobile enthusiast?</v>
          </cell>
          <cell r="D1118" t="str">
            <v>Yes</v>
          </cell>
          <cell r="E1118">
            <v>5</v>
          </cell>
          <cell r="F1118" t="str">
            <v>Y</v>
          </cell>
        </row>
        <row r="1119">
          <cell r="A1119">
            <v>1118</v>
          </cell>
          <cell r="B1119" t="str">
            <v>Woodrow_Wilson</v>
          </cell>
          <cell r="C1119" t="str">
            <v>Was Wilson an automobile enthusiast?</v>
          </cell>
          <cell r="D1119" t="str">
            <v>ouai</v>
          </cell>
          <cell r="E1119">
            <v>5</v>
          </cell>
          <cell r="F1119" t="str">
            <v>Y</v>
          </cell>
        </row>
        <row r="1120">
          <cell r="A1120">
            <v>1119</v>
          </cell>
          <cell r="B1120" t="str">
            <v>Woodrow_Wilson</v>
          </cell>
          <cell r="C1120" t="str">
            <v>Did Wilson's father own slaves?</v>
          </cell>
          <cell r="D1120" t="str">
            <v>Yes</v>
          </cell>
          <cell r="E1120">
            <v>5</v>
          </cell>
          <cell r="F1120" t="str">
            <v>Y</v>
          </cell>
        </row>
        <row r="1121">
          <cell r="A1121">
            <v>1120</v>
          </cell>
          <cell r="B1121" t="str">
            <v>Woodrow_Wilson</v>
          </cell>
          <cell r="C1121" t="str">
            <v>Where is Wilson buried?</v>
          </cell>
          <cell r="D1121" t="str">
            <v>He was buried in Washington National Cathedral</v>
          </cell>
          <cell r="E1121">
            <v>4</v>
          </cell>
          <cell r="F1121" t="str">
            <v>Y</v>
          </cell>
        </row>
        <row r="1122">
          <cell r="A1122">
            <v>1121</v>
          </cell>
          <cell r="B1122" t="str">
            <v>Woodrow_Wilson</v>
          </cell>
          <cell r="C1122" t="str">
            <v>Where is Wilson buried?</v>
          </cell>
          <cell r="D1122" t="str">
            <v>Washington National Cathedral</v>
          </cell>
          <cell r="E1122">
            <v>4</v>
          </cell>
          <cell r="F1122" t="str">
            <v>Y</v>
          </cell>
        </row>
        <row r="1123">
          <cell r="A1123">
            <v>1122</v>
          </cell>
          <cell r="B1123" t="str">
            <v>Woodrow_Wilson</v>
          </cell>
          <cell r="C1123" t="str">
            <v>Where did Wilson attend law school?</v>
          </cell>
          <cell r="D1123" t="str">
            <v>Wilson attended law school at University of Virginia</v>
          </cell>
          <cell r="E1123">
            <v>6</v>
          </cell>
          <cell r="F1123" t="str">
            <v>Y</v>
          </cell>
        </row>
        <row r="1124">
          <cell r="A1124">
            <v>1123</v>
          </cell>
          <cell r="B1124" t="str">
            <v>Woodrow_Wilson</v>
          </cell>
          <cell r="C1124" t="str">
            <v>Where did Wilson attend law school?</v>
          </cell>
          <cell r="D1124" t="str">
            <v>University of Virginia</v>
          </cell>
          <cell r="E1124">
            <v>6</v>
          </cell>
          <cell r="F1124" t="str">
            <v>Y</v>
          </cell>
        </row>
        <row r="1125">
          <cell r="A1125">
            <v>1124</v>
          </cell>
          <cell r="B1125" t="str">
            <v>Woodrow_Wilson</v>
          </cell>
          <cell r="C1125" t="str">
            <v>Where was Woodrow Wilson born?</v>
          </cell>
          <cell r="D1125" t="str">
            <v>Woodrow Wilson was born in Staunton, Virginia</v>
          </cell>
          <cell r="E1125">
            <v>5</v>
          </cell>
          <cell r="F1125" t="str">
            <v>Y</v>
          </cell>
        </row>
        <row r="1126">
          <cell r="A1126">
            <v>1125</v>
          </cell>
          <cell r="B1126" t="str">
            <v>Woodrow_Wilson</v>
          </cell>
          <cell r="C1126" t="str">
            <v>Where was Woodrow Wilson born?</v>
          </cell>
          <cell r="D1126" t="str">
            <v>Staunton, Virginia</v>
          </cell>
          <cell r="E1126">
            <v>5</v>
          </cell>
          <cell r="F1126" t="str">
            <v>Y</v>
          </cell>
        </row>
        <row r="1127">
          <cell r="A1127">
            <v>1126</v>
          </cell>
          <cell r="B1127" t="str">
            <v>Woodrow_Wilson</v>
          </cell>
          <cell r="C1127" t="str">
            <v>Did Wilson support desegregation?</v>
          </cell>
          <cell r="D1127" t="str">
            <v>No</v>
          </cell>
          <cell r="E1127">
            <v>4</v>
          </cell>
          <cell r="F1127" t="str">
            <v>Y</v>
          </cell>
        </row>
        <row r="1128">
          <cell r="A1128">
            <v>1127</v>
          </cell>
          <cell r="B1128" t="str">
            <v>Woodrow_Wilson</v>
          </cell>
          <cell r="C1128" t="str">
            <v>Did Wilson support the committee system?</v>
          </cell>
          <cell r="D1128" t="str">
            <v>No</v>
          </cell>
          <cell r="E1128">
            <v>6</v>
          </cell>
          <cell r="F1128" t="str">
            <v>Y</v>
          </cell>
        </row>
        <row r="1129">
          <cell r="A1129">
            <v>1128</v>
          </cell>
          <cell r="B1129" t="str">
            <v>Woodrow_Wilson</v>
          </cell>
          <cell r="C1129" t="str">
            <v>Did Wilson have any siblings?</v>
          </cell>
          <cell r="D1129" t="str">
            <v>Yes</v>
          </cell>
          <cell r="E1129">
            <v>5</v>
          </cell>
          <cell r="F1129" t="str">
            <v>Y</v>
          </cell>
        </row>
        <row r="1130">
          <cell r="A1130">
            <v>1129</v>
          </cell>
          <cell r="B1130" t="str">
            <v>Woodrow_Wilson</v>
          </cell>
          <cell r="C1130" t="str">
            <v>What was Scots-Irish and Scottish?</v>
          </cell>
          <cell r="D1130" t="str">
            <v>His ancestry</v>
          </cell>
          <cell r="E1130">
            <v>5</v>
          </cell>
          <cell r="F1130" t="str">
            <v>Y</v>
          </cell>
        </row>
        <row r="1131">
          <cell r="A1131">
            <v>1130</v>
          </cell>
          <cell r="B1131" t="str">
            <v>Woodrow_Wilson</v>
          </cell>
          <cell r="C1131" t="str">
            <v>What defended slavery, owned slaves and set up a Sunday school for them?</v>
          </cell>
          <cell r="D1131" t="str">
            <v>His father</v>
          </cell>
          <cell r="E1131">
            <v>13</v>
          </cell>
          <cell r="F1131" t="str">
            <v>N</v>
          </cell>
        </row>
        <row r="1132">
          <cell r="A1132">
            <v>1131</v>
          </cell>
          <cell r="B1132" t="str">
            <v>Woodrow_Wilson</v>
          </cell>
          <cell r="C1132" t="str">
            <v>Who did Wilson win in 1917?</v>
          </cell>
          <cell r="D1132" t="str">
            <v>Irish Americans</v>
          </cell>
          <cell r="E1132">
            <v>6</v>
          </cell>
          <cell r="F1132" t="str">
            <v>Y</v>
          </cell>
        </row>
        <row r="1133">
          <cell r="A1133">
            <v>1132</v>
          </cell>
          <cell r="B1133" t="str">
            <v>Woodrow_Wilson</v>
          </cell>
          <cell r="C1133" t="str">
            <v>Was Wilson awarded the 1919 Nobel Peace Prize?</v>
          </cell>
          <cell r="D1133" t="str">
            <v>Yes</v>
          </cell>
          <cell r="E1133">
            <v>8</v>
          </cell>
          <cell r="F1133" t="str">
            <v>Y</v>
          </cell>
        </row>
        <row r="1134">
          <cell r="A1134">
            <v>1133</v>
          </cell>
          <cell r="B1134" t="str">
            <v>Woodrow_Wilson</v>
          </cell>
          <cell r="C1134" t="str">
            <v>Was Wilson a remarkably effective writer and thinker?</v>
          </cell>
          <cell r="D1134" t="str">
            <v>Yes</v>
          </cell>
          <cell r="E1134">
            <v>8</v>
          </cell>
          <cell r="F1134" t="str">
            <v>Y</v>
          </cell>
        </row>
        <row r="1135">
          <cell r="A1135">
            <v>1134</v>
          </cell>
          <cell r="B1135" t="str">
            <v>Woodrow_Wilson</v>
          </cell>
          <cell r="C1135" t="str">
            <v>What lived in Columbia?</v>
          </cell>
          <cell r="D1135" t="str">
            <v>Wilson</v>
          </cell>
          <cell r="E1135">
            <v>4</v>
          </cell>
          <cell r="F1135" t="str">
            <v>Y</v>
          </cell>
        </row>
        <row r="1136">
          <cell r="A1136">
            <v>1135</v>
          </cell>
          <cell r="B1136" t="str">
            <v>Woodrow_Wilson</v>
          </cell>
          <cell r="C1136" t="str">
            <v>Was Wilson president of the American Political Science Association in 1910 ?</v>
          </cell>
          <cell r="D1136" t="str">
            <v>Yes</v>
          </cell>
          <cell r="E1136">
            <v>12</v>
          </cell>
          <cell r="F1136" t="str">
            <v>Y</v>
          </cell>
        </row>
        <row r="1137">
          <cell r="A1137">
            <v>1136</v>
          </cell>
          <cell r="B1137" t="str">
            <v>Woodrow_Wilson</v>
          </cell>
          <cell r="C1137" t="str">
            <v>Did he not cast his ballot for John M. Palmer , the presidential candidate of the National Democratic Party , or Gold Democrats , a short-lived party that supported a gold standard , low tariffs , and limited government ?</v>
          </cell>
          <cell r="D1137" t="str">
            <v>Yes</v>
          </cell>
          <cell r="E1137">
            <v>40</v>
          </cell>
          <cell r="F1137" t="str">
            <v>N</v>
          </cell>
        </row>
        <row r="1138">
          <cell r="A1138">
            <v>1137</v>
          </cell>
          <cell r="B1138" t="str">
            <v>Woodrow_Wilson</v>
          </cell>
          <cell r="C1138" t="str">
            <v>Did Wilson not spend 1914 through the beginning of 1917 trying to keep America out of the war in Europe ?</v>
          </cell>
          <cell r="D1138" t="str">
            <v>Yes</v>
          </cell>
          <cell r="E1138">
            <v>21</v>
          </cell>
          <cell r="F1138" t="str">
            <v>N</v>
          </cell>
        </row>
        <row r="1139">
          <cell r="A1139">
            <v>1138</v>
          </cell>
          <cell r="B1139" t="str">
            <v>Woodrow_Wilson</v>
          </cell>
          <cell r="C1139" t="str">
            <v>Was Wilson , a staunch opponent of antisemitism , sympathetic to the plight of Jews , especially in Poland and in France ?</v>
          </cell>
          <cell r="D1139" t="str">
            <v>Yes</v>
          </cell>
          <cell r="E1139">
            <v>23</v>
          </cell>
          <cell r="F1139" t="str">
            <v>N</v>
          </cell>
        </row>
        <row r="1140">
          <cell r="A1140">
            <v>1139</v>
          </cell>
          <cell r="B1140" t="str">
            <v>Woodrow_Wilson</v>
          </cell>
          <cell r="C1140" t="str">
            <v>What happened in 1917?</v>
          </cell>
          <cell r="D1140" t="str">
            <v>raised billions through Liberty loans, imposed an income tax, set up the War Industries Board, promoted labor union growth, supervised agriculture and food production through the Lever Act, took over control of the railroads, and suppressed anti-war movements</v>
          </cell>
          <cell r="E1140">
            <v>4</v>
          </cell>
          <cell r="F1140" t="str">
            <v>Y</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6A0A-2C5F-1240-9B8A-8094392C07D7}">
  <dimension ref="A1:K101"/>
  <sheetViews>
    <sheetView workbookViewId="0">
      <selection activeCell="C16" sqref="C16"/>
    </sheetView>
  </sheetViews>
  <sheetFormatPr baseColWidth="10" defaultRowHeight="16" x14ac:dyDescent="0.2"/>
  <cols>
    <col min="3" max="3" width="46.83203125" customWidth="1"/>
    <col min="4" max="4" width="49" customWidth="1"/>
  </cols>
  <sheetData>
    <row r="1" spans="1:11" x14ac:dyDescent="0.2">
      <c r="B1" s="1" t="s">
        <v>203</v>
      </c>
      <c r="C1" s="1" t="s">
        <v>204</v>
      </c>
      <c r="D1" s="1" t="s">
        <v>205</v>
      </c>
      <c r="E1" s="1"/>
      <c r="F1" s="1"/>
      <c r="G1" s="1"/>
      <c r="H1" s="1"/>
      <c r="I1" s="1"/>
      <c r="J1" s="1"/>
      <c r="K1" s="1"/>
    </row>
    <row r="2" spans="1:11" x14ac:dyDescent="0.2">
      <c r="B2">
        <v>1</v>
      </c>
      <c r="C2" t="s">
        <v>0</v>
      </c>
      <c r="D2" t="s">
        <v>100</v>
      </c>
    </row>
    <row r="3" spans="1:11" x14ac:dyDescent="0.2">
      <c r="B3">
        <v>2</v>
      </c>
      <c r="C3" t="s">
        <v>1</v>
      </c>
      <c r="D3" t="s">
        <v>101</v>
      </c>
    </row>
    <row r="4" spans="1:11" x14ac:dyDescent="0.2">
      <c r="B4">
        <v>3</v>
      </c>
      <c r="C4" t="s">
        <v>2</v>
      </c>
      <c r="D4" t="s">
        <v>102</v>
      </c>
    </row>
    <row r="5" spans="1:11" x14ac:dyDescent="0.2">
      <c r="A5" t="s">
        <v>208</v>
      </c>
      <c r="B5">
        <v>4</v>
      </c>
      <c r="C5" t="s">
        <v>3</v>
      </c>
      <c r="D5" t="s">
        <v>103</v>
      </c>
    </row>
    <row r="6" spans="1:11" x14ac:dyDescent="0.2">
      <c r="B6">
        <v>5</v>
      </c>
      <c r="C6" t="s">
        <v>4</v>
      </c>
      <c r="D6" t="s">
        <v>104</v>
      </c>
    </row>
    <row r="7" spans="1:11" x14ac:dyDescent="0.2">
      <c r="B7">
        <v>6</v>
      </c>
      <c r="C7" t="s">
        <v>5</v>
      </c>
      <c r="D7" t="s">
        <v>105</v>
      </c>
    </row>
    <row r="8" spans="1:11" x14ac:dyDescent="0.2">
      <c r="B8">
        <v>7</v>
      </c>
      <c r="C8" t="s">
        <v>6</v>
      </c>
      <c r="D8" t="s">
        <v>106</v>
      </c>
    </row>
    <row r="9" spans="1:11" x14ac:dyDescent="0.2">
      <c r="B9">
        <v>8</v>
      </c>
      <c r="C9" t="s">
        <v>7</v>
      </c>
      <c r="D9" t="s">
        <v>107</v>
      </c>
    </row>
    <row r="10" spans="1:11" x14ac:dyDescent="0.2">
      <c r="B10">
        <v>9</v>
      </c>
      <c r="C10" t="s">
        <v>8</v>
      </c>
      <c r="D10" t="s">
        <v>108</v>
      </c>
    </row>
    <row r="11" spans="1:11" x14ac:dyDescent="0.2">
      <c r="B11">
        <v>10</v>
      </c>
      <c r="C11" t="s">
        <v>9</v>
      </c>
      <c r="D11" t="s">
        <v>109</v>
      </c>
    </row>
    <row r="12" spans="1:11" x14ac:dyDescent="0.2">
      <c r="B12">
        <v>11</v>
      </c>
      <c r="C12" t="s">
        <v>10</v>
      </c>
      <c r="D12" t="s">
        <v>110</v>
      </c>
    </row>
    <row r="13" spans="1:11" x14ac:dyDescent="0.2">
      <c r="B13">
        <v>12</v>
      </c>
      <c r="C13" t="s">
        <v>11</v>
      </c>
      <c r="D13" t="s">
        <v>111</v>
      </c>
    </row>
    <row r="14" spans="1:11" x14ac:dyDescent="0.2">
      <c r="B14">
        <v>13</v>
      </c>
      <c r="C14" t="s">
        <v>12</v>
      </c>
      <c r="D14" t="s">
        <v>112</v>
      </c>
    </row>
    <row r="15" spans="1:11" x14ac:dyDescent="0.2">
      <c r="B15">
        <v>14</v>
      </c>
      <c r="C15" t="s">
        <v>13</v>
      </c>
      <c r="D15" t="s">
        <v>113</v>
      </c>
    </row>
    <row r="16" spans="1:11" x14ac:dyDescent="0.2">
      <c r="B16">
        <v>15</v>
      </c>
      <c r="C16" t="s">
        <v>14</v>
      </c>
      <c r="D16" t="s">
        <v>114</v>
      </c>
    </row>
    <row r="17" spans="2:4" x14ac:dyDescent="0.2">
      <c r="B17">
        <v>16</v>
      </c>
      <c r="C17" t="s">
        <v>15</v>
      </c>
      <c r="D17" t="s">
        <v>115</v>
      </c>
    </row>
    <row r="18" spans="2:4" x14ac:dyDescent="0.2">
      <c r="B18">
        <v>17</v>
      </c>
      <c r="C18" t="s">
        <v>16</v>
      </c>
      <c r="D18" t="s">
        <v>116</v>
      </c>
    </row>
    <row r="19" spans="2:4" x14ac:dyDescent="0.2">
      <c r="B19">
        <v>18</v>
      </c>
      <c r="C19" t="s">
        <v>17</v>
      </c>
      <c r="D19" t="s">
        <v>117</v>
      </c>
    </row>
    <row r="20" spans="2:4" x14ac:dyDescent="0.2">
      <c r="B20">
        <v>19</v>
      </c>
      <c r="C20" t="s">
        <v>18</v>
      </c>
      <c r="D20" t="s">
        <v>118</v>
      </c>
    </row>
    <row r="21" spans="2:4" x14ac:dyDescent="0.2">
      <c r="B21">
        <v>20</v>
      </c>
      <c r="C21" t="s">
        <v>19</v>
      </c>
      <c r="D21" t="s">
        <v>119</v>
      </c>
    </row>
    <row r="22" spans="2:4" x14ac:dyDescent="0.2">
      <c r="B22">
        <v>21</v>
      </c>
      <c r="C22" t="s">
        <v>20</v>
      </c>
      <c r="D22" t="s">
        <v>120</v>
      </c>
    </row>
    <row r="23" spans="2:4" x14ac:dyDescent="0.2">
      <c r="B23">
        <v>22</v>
      </c>
      <c r="C23" t="s">
        <v>21</v>
      </c>
      <c r="D23" t="s">
        <v>121</v>
      </c>
    </row>
    <row r="24" spans="2:4" x14ac:dyDescent="0.2">
      <c r="B24">
        <v>23</v>
      </c>
      <c r="C24" t="s">
        <v>22</v>
      </c>
      <c r="D24" t="s">
        <v>122</v>
      </c>
    </row>
    <row r="25" spans="2:4" x14ac:dyDescent="0.2">
      <c r="B25">
        <v>24</v>
      </c>
      <c r="C25" t="s">
        <v>23</v>
      </c>
      <c r="D25" t="s">
        <v>123</v>
      </c>
    </row>
    <row r="26" spans="2:4" x14ac:dyDescent="0.2">
      <c r="B26">
        <v>25</v>
      </c>
      <c r="C26" t="s">
        <v>24</v>
      </c>
      <c r="D26" t="s">
        <v>124</v>
      </c>
    </row>
    <row r="27" spans="2:4" x14ac:dyDescent="0.2">
      <c r="B27">
        <v>26</v>
      </c>
      <c r="C27" t="s">
        <v>25</v>
      </c>
      <c r="D27" t="s">
        <v>125</v>
      </c>
    </row>
    <row r="28" spans="2:4" x14ac:dyDescent="0.2">
      <c r="B28">
        <v>27</v>
      </c>
      <c r="C28" t="s">
        <v>26</v>
      </c>
      <c r="D28" t="s">
        <v>126</v>
      </c>
    </row>
    <row r="29" spans="2:4" x14ac:dyDescent="0.2">
      <c r="B29">
        <v>28</v>
      </c>
      <c r="C29" t="s">
        <v>27</v>
      </c>
      <c r="D29" t="s">
        <v>127</v>
      </c>
    </row>
    <row r="30" spans="2:4" x14ac:dyDescent="0.2">
      <c r="B30">
        <v>29</v>
      </c>
      <c r="C30" t="s">
        <v>28</v>
      </c>
      <c r="D30" t="s">
        <v>128</v>
      </c>
    </row>
    <row r="31" spans="2:4" x14ac:dyDescent="0.2">
      <c r="B31">
        <v>30</v>
      </c>
      <c r="C31" t="s">
        <v>29</v>
      </c>
      <c r="D31" t="s">
        <v>129</v>
      </c>
    </row>
    <row r="32" spans="2:4" x14ac:dyDescent="0.2">
      <c r="B32">
        <v>31</v>
      </c>
      <c r="C32" t="s">
        <v>30</v>
      </c>
      <c r="D32" t="s">
        <v>130</v>
      </c>
    </row>
    <row r="33" spans="2:4" x14ac:dyDescent="0.2">
      <c r="B33">
        <v>32</v>
      </c>
      <c r="C33" t="s">
        <v>31</v>
      </c>
      <c r="D33" t="s">
        <v>131</v>
      </c>
    </row>
    <row r="34" spans="2:4" x14ac:dyDescent="0.2">
      <c r="B34">
        <v>33</v>
      </c>
      <c r="C34" t="s">
        <v>32</v>
      </c>
      <c r="D34" t="s">
        <v>132</v>
      </c>
    </row>
    <row r="35" spans="2:4" x14ac:dyDescent="0.2">
      <c r="B35">
        <v>34</v>
      </c>
      <c r="C35" t="s">
        <v>33</v>
      </c>
      <c r="D35" t="s">
        <v>133</v>
      </c>
    </row>
    <row r="36" spans="2:4" x14ac:dyDescent="0.2">
      <c r="B36">
        <v>35</v>
      </c>
      <c r="C36" t="s">
        <v>34</v>
      </c>
      <c r="D36" t="s">
        <v>134</v>
      </c>
    </row>
    <row r="37" spans="2:4" x14ac:dyDescent="0.2">
      <c r="B37">
        <v>36</v>
      </c>
      <c r="C37" t="s">
        <v>35</v>
      </c>
      <c r="D37" t="s">
        <v>135</v>
      </c>
    </row>
    <row r="38" spans="2:4" x14ac:dyDescent="0.2">
      <c r="B38">
        <v>37</v>
      </c>
      <c r="C38" t="s">
        <v>36</v>
      </c>
      <c r="D38" t="s">
        <v>136</v>
      </c>
    </row>
    <row r="39" spans="2:4" x14ac:dyDescent="0.2">
      <c r="B39">
        <v>38</v>
      </c>
      <c r="C39" t="s">
        <v>37</v>
      </c>
      <c r="D39" t="s">
        <v>137</v>
      </c>
    </row>
    <row r="40" spans="2:4" x14ac:dyDescent="0.2">
      <c r="B40">
        <v>39</v>
      </c>
      <c r="C40" t="s">
        <v>38</v>
      </c>
      <c r="D40" t="s">
        <v>138</v>
      </c>
    </row>
    <row r="41" spans="2:4" x14ac:dyDescent="0.2">
      <c r="B41">
        <v>40</v>
      </c>
      <c r="C41" t="s">
        <v>39</v>
      </c>
      <c r="D41" t="s">
        <v>139</v>
      </c>
    </row>
    <row r="42" spans="2:4" x14ac:dyDescent="0.2">
      <c r="B42">
        <v>41</v>
      </c>
      <c r="C42" t="s">
        <v>40</v>
      </c>
      <c r="D42" t="s">
        <v>140</v>
      </c>
    </row>
    <row r="43" spans="2:4" x14ac:dyDescent="0.2">
      <c r="B43">
        <v>42</v>
      </c>
      <c r="C43" t="s">
        <v>41</v>
      </c>
      <c r="D43" t="s">
        <v>141</v>
      </c>
    </row>
    <row r="44" spans="2:4" x14ac:dyDescent="0.2">
      <c r="B44">
        <v>43</v>
      </c>
      <c r="C44" t="s">
        <v>42</v>
      </c>
      <c r="D44" t="s">
        <v>142</v>
      </c>
    </row>
    <row r="45" spans="2:4" x14ac:dyDescent="0.2">
      <c r="B45">
        <v>44</v>
      </c>
      <c r="C45" t="s">
        <v>43</v>
      </c>
      <c r="D45" t="s">
        <v>143</v>
      </c>
    </row>
    <row r="46" spans="2:4" x14ac:dyDescent="0.2">
      <c r="B46">
        <v>45</v>
      </c>
      <c r="C46" t="s">
        <v>44</v>
      </c>
      <c r="D46" t="s">
        <v>144</v>
      </c>
    </row>
    <row r="47" spans="2:4" x14ac:dyDescent="0.2">
      <c r="B47">
        <v>46</v>
      </c>
      <c r="C47" t="s">
        <v>45</v>
      </c>
      <c r="D47" t="s">
        <v>145</v>
      </c>
    </row>
    <row r="48" spans="2:4" x14ac:dyDescent="0.2">
      <c r="B48">
        <v>47</v>
      </c>
      <c r="C48" t="s">
        <v>46</v>
      </c>
      <c r="D48" t="s">
        <v>146</v>
      </c>
    </row>
    <row r="49" spans="2:4" x14ac:dyDescent="0.2">
      <c r="B49">
        <v>48</v>
      </c>
      <c r="C49" t="s">
        <v>47</v>
      </c>
      <c r="D49" t="s">
        <v>147</v>
      </c>
    </row>
    <row r="50" spans="2:4" x14ac:dyDescent="0.2">
      <c r="B50">
        <v>49</v>
      </c>
      <c r="C50" t="s">
        <v>48</v>
      </c>
      <c r="D50" t="s">
        <v>148</v>
      </c>
    </row>
    <row r="51" spans="2:4" x14ac:dyDescent="0.2">
      <c r="B51">
        <v>50</v>
      </c>
      <c r="C51" t="s">
        <v>49</v>
      </c>
      <c r="D51" t="s">
        <v>149</v>
      </c>
    </row>
    <row r="52" spans="2:4" x14ac:dyDescent="0.2">
      <c r="B52">
        <v>51</v>
      </c>
      <c r="C52" t="s">
        <v>50</v>
      </c>
      <c r="D52" t="s">
        <v>150</v>
      </c>
    </row>
    <row r="53" spans="2:4" x14ac:dyDescent="0.2">
      <c r="B53">
        <v>52</v>
      </c>
      <c r="C53" t="s">
        <v>51</v>
      </c>
      <c r="D53" t="s">
        <v>151</v>
      </c>
    </row>
    <row r="54" spans="2:4" x14ac:dyDescent="0.2">
      <c r="B54">
        <v>53</v>
      </c>
      <c r="C54" t="s">
        <v>52</v>
      </c>
      <c r="D54" t="s">
        <v>152</v>
      </c>
    </row>
    <row r="55" spans="2:4" x14ac:dyDescent="0.2">
      <c r="B55">
        <v>54</v>
      </c>
      <c r="C55" t="s">
        <v>53</v>
      </c>
      <c r="D55" t="s">
        <v>153</v>
      </c>
    </row>
    <row r="56" spans="2:4" x14ac:dyDescent="0.2">
      <c r="B56">
        <v>55</v>
      </c>
      <c r="C56" t="s">
        <v>54</v>
      </c>
      <c r="D56" t="s">
        <v>154</v>
      </c>
    </row>
    <row r="57" spans="2:4" x14ac:dyDescent="0.2">
      <c r="B57">
        <v>56</v>
      </c>
      <c r="C57" t="s">
        <v>55</v>
      </c>
      <c r="D57" t="s">
        <v>155</v>
      </c>
    </row>
    <row r="58" spans="2:4" x14ac:dyDescent="0.2">
      <c r="B58">
        <v>57</v>
      </c>
      <c r="C58" t="s">
        <v>56</v>
      </c>
      <c r="D58" t="s">
        <v>156</v>
      </c>
    </row>
    <row r="59" spans="2:4" x14ac:dyDescent="0.2">
      <c r="B59">
        <v>58</v>
      </c>
      <c r="C59" t="s">
        <v>57</v>
      </c>
      <c r="D59" t="s">
        <v>157</v>
      </c>
    </row>
    <row r="60" spans="2:4" x14ac:dyDescent="0.2">
      <c r="B60">
        <v>59</v>
      </c>
      <c r="C60" t="s">
        <v>58</v>
      </c>
      <c r="D60" t="s">
        <v>158</v>
      </c>
    </row>
    <row r="61" spans="2:4" x14ac:dyDescent="0.2">
      <c r="B61">
        <v>60</v>
      </c>
      <c r="C61" t="s">
        <v>59</v>
      </c>
      <c r="D61" t="s">
        <v>159</v>
      </c>
    </row>
    <row r="62" spans="2:4" x14ac:dyDescent="0.2">
      <c r="B62">
        <v>61</v>
      </c>
      <c r="C62" t="s">
        <v>60</v>
      </c>
      <c r="D62" t="s">
        <v>160</v>
      </c>
    </row>
    <row r="63" spans="2:4" x14ac:dyDescent="0.2">
      <c r="B63">
        <v>62</v>
      </c>
      <c r="C63" t="s">
        <v>61</v>
      </c>
      <c r="D63" t="s">
        <v>161</v>
      </c>
    </row>
    <row r="64" spans="2:4" x14ac:dyDescent="0.2">
      <c r="B64">
        <v>63</v>
      </c>
      <c r="C64" t="s">
        <v>62</v>
      </c>
      <c r="D64" t="s">
        <v>162</v>
      </c>
    </row>
    <row r="65" spans="2:4" x14ac:dyDescent="0.2">
      <c r="B65">
        <v>64</v>
      </c>
      <c r="C65" t="s">
        <v>63</v>
      </c>
      <c r="D65" t="s">
        <v>163</v>
      </c>
    </row>
    <row r="66" spans="2:4" x14ac:dyDescent="0.2">
      <c r="B66">
        <v>65</v>
      </c>
      <c r="C66" t="s">
        <v>64</v>
      </c>
      <c r="D66" t="s">
        <v>164</v>
      </c>
    </row>
    <row r="67" spans="2:4" x14ac:dyDescent="0.2">
      <c r="B67">
        <v>66</v>
      </c>
      <c r="C67" t="s">
        <v>65</v>
      </c>
      <c r="D67" t="s">
        <v>165</v>
      </c>
    </row>
    <row r="68" spans="2:4" x14ac:dyDescent="0.2">
      <c r="B68">
        <v>67</v>
      </c>
      <c r="C68" t="s">
        <v>66</v>
      </c>
      <c r="D68" t="s">
        <v>166</v>
      </c>
    </row>
    <row r="69" spans="2:4" x14ac:dyDescent="0.2">
      <c r="B69">
        <v>68</v>
      </c>
      <c r="C69" t="s">
        <v>67</v>
      </c>
      <c r="D69" t="s">
        <v>167</v>
      </c>
    </row>
    <row r="70" spans="2:4" x14ac:dyDescent="0.2">
      <c r="B70">
        <v>69</v>
      </c>
      <c r="C70" t="s">
        <v>68</v>
      </c>
      <c r="D70" t="s">
        <v>168</v>
      </c>
    </row>
    <row r="71" spans="2:4" x14ac:dyDescent="0.2">
      <c r="B71">
        <v>70</v>
      </c>
      <c r="C71" t="s">
        <v>69</v>
      </c>
      <c r="D71" t="s">
        <v>169</v>
      </c>
    </row>
    <row r="72" spans="2:4" x14ac:dyDescent="0.2">
      <c r="B72">
        <v>71</v>
      </c>
      <c r="C72" t="s">
        <v>70</v>
      </c>
      <c r="D72" t="s">
        <v>170</v>
      </c>
    </row>
    <row r="73" spans="2:4" x14ac:dyDescent="0.2">
      <c r="B73">
        <v>72</v>
      </c>
      <c r="C73" t="s">
        <v>71</v>
      </c>
      <c r="D73" t="s">
        <v>171</v>
      </c>
    </row>
    <row r="74" spans="2:4" x14ac:dyDescent="0.2">
      <c r="B74">
        <v>73</v>
      </c>
      <c r="C74" t="s">
        <v>72</v>
      </c>
      <c r="D74" t="s">
        <v>172</v>
      </c>
    </row>
    <row r="75" spans="2:4" x14ac:dyDescent="0.2">
      <c r="B75">
        <v>74</v>
      </c>
      <c r="C75" t="s">
        <v>73</v>
      </c>
      <c r="D75" t="s">
        <v>173</v>
      </c>
    </row>
    <row r="76" spans="2:4" x14ac:dyDescent="0.2">
      <c r="B76">
        <v>75</v>
      </c>
      <c r="C76" t="s">
        <v>74</v>
      </c>
      <c r="D76" t="s">
        <v>174</v>
      </c>
    </row>
    <row r="77" spans="2:4" x14ac:dyDescent="0.2">
      <c r="B77">
        <v>76</v>
      </c>
      <c r="C77" t="s">
        <v>75</v>
      </c>
      <c r="D77" t="s">
        <v>175</v>
      </c>
    </row>
    <row r="78" spans="2:4" x14ac:dyDescent="0.2">
      <c r="B78">
        <v>77</v>
      </c>
      <c r="C78" t="s">
        <v>76</v>
      </c>
      <c r="D78" t="s">
        <v>176</v>
      </c>
    </row>
    <row r="79" spans="2:4" x14ac:dyDescent="0.2">
      <c r="B79">
        <v>78</v>
      </c>
      <c r="C79" t="s">
        <v>77</v>
      </c>
      <c r="D79" t="s">
        <v>177</v>
      </c>
    </row>
    <row r="80" spans="2:4" x14ac:dyDescent="0.2">
      <c r="B80">
        <v>79</v>
      </c>
      <c r="C80" t="s">
        <v>78</v>
      </c>
      <c r="D80" t="s">
        <v>178</v>
      </c>
    </row>
    <row r="81" spans="2:4" x14ac:dyDescent="0.2">
      <c r="B81">
        <v>80</v>
      </c>
      <c r="C81" t="s">
        <v>79</v>
      </c>
      <c r="D81" t="s">
        <v>179</v>
      </c>
    </row>
    <row r="82" spans="2:4" x14ac:dyDescent="0.2">
      <c r="B82">
        <v>81</v>
      </c>
      <c r="C82" t="s">
        <v>80</v>
      </c>
      <c r="D82" t="s">
        <v>180</v>
      </c>
    </row>
    <row r="83" spans="2:4" x14ac:dyDescent="0.2">
      <c r="B83">
        <v>82</v>
      </c>
      <c r="C83" t="s">
        <v>81</v>
      </c>
      <c r="D83" t="s">
        <v>181</v>
      </c>
    </row>
    <row r="84" spans="2:4" x14ac:dyDescent="0.2">
      <c r="B84">
        <v>83</v>
      </c>
      <c r="C84" t="s">
        <v>82</v>
      </c>
      <c r="D84" t="s">
        <v>182</v>
      </c>
    </row>
    <row r="85" spans="2:4" x14ac:dyDescent="0.2">
      <c r="B85">
        <v>84</v>
      </c>
      <c r="C85" t="s">
        <v>83</v>
      </c>
      <c r="D85" t="s">
        <v>183</v>
      </c>
    </row>
    <row r="86" spans="2:4" x14ac:dyDescent="0.2">
      <c r="B86">
        <v>85</v>
      </c>
      <c r="C86" t="s">
        <v>84</v>
      </c>
      <c r="D86" t="s">
        <v>184</v>
      </c>
    </row>
    <row r="87" spans="2:4" x14ac:dyDescent="0.2">
      <c r="B87">
        <v>86</v>
      </c>
      <c r="C87" t="s">
        <v>85</v>
      </c>
      <c r="D87" t="s">
        <v>185</v>
      </c>
    </row>
    <row r="88" spans="2:4" x14ac:dyDescent="0.2">
      <c r="B88">
        <v>87</v>
      </c>
      <c r="C88" t="s">
        <v>86</v>
      </c>
      <c r="D88" t="s">
        <v>186</v>
      </c>
    </row>
    <row r="89" spans="2:4" x14ac:dyDescent="0.2">
      <c r="B89">
        <v>88</v>
      </c>
      <c r="C89" t="s">
        <v>87</v>
      </c>
      <c r="D89" t="s">
        <v>187</v>
      </c>
    </row>
    <row r="90" spans="2:4" x14ac:dyDescent="0.2">
      <c r="B90">
        <v>89</v>
      </c>
      <c r="C90" t="s">
        <v>88</v>
      </c>
      <c r="D90" t="s">
        <v>188</v>
      </c>
    </row>
    <row r="91" spans="2:4" x14ac:dyDescent="0.2">
      <c r="B91">
        <v>90</v>
      </c>
      <c r="C91" t="s">
        <v>89</v>
      </c>
      <c r="D91" t="s">
        <v>189</v>
      </c>
    </row>
    <row r="92" spans="2:4" x14ac:dyDescent="0.2">
      <c r="B92">
        <v>91</v>
      </c>
      <c r="C92" t="s">
        <v>90</v>
      </c>
      <c r="D92" t="s">
        <v>190</v>
      </c>
    </row>
    <row r="93" spans="2:4" x14ac:dyDescent="0.2">
      <c r="B93">
        <v>92</v>
      </c>
      <c r="C93" t="s">
        <v>91</v>
      </c>
      <c r="D93" t="s">
        <v>191</v>
      </c>
    </row>
    <row r="94" spans="2:4" x14ac:dyDescent="0.2">
      <c r="B94">
        <v>93</v>
      </c>
      <c r="C94" t="s">
        <v>92</v>
      </c>
      <c r="D94" t="s">
        <v>192</v>
      </c>
    </row>
    <row r="95" spans="2:4" x14ac:dyDescent="0.2">
      <c r="B95">
        <v>94</v>
      </c>
      <c r="C95" t="s">
        <v>93</v>
      </c>
      <c r="D95" t="s">
        <v>193</v>
      </c>
    </row>
    <row r="96" spans="2:4" x14ac:dyDescent="0.2">
      <c r="B96">
        <v>95</v>
      </c>
      <c r="C96" t="s">
        <v>94</v>
      </c>
      <c r="D96" t="s">
        <v>194</v>
      </c>
    </row>
    <row r="97" spans="2:4" x14ac:dyDescent="0.2">
      <c r="B97">
        <v>96</v>
      </c>
      <c r="C97" t="s">
        <v>95</v>
      </c>
      <c r="D97" t="s">
        <v>195</v>
      </c>
    </row>
    <row r="98" spans="2:4" x14ac:dyDescent="0.2">
      <c r="B98">
        <v>97</v>
      </c>
      <c r="C98" t="s">
        <v>96</v>
      </c>
      <c r="D98" t="s">
        <v>196</v>
      </c>
    </row>
    <row r="99" spans="2:4" x14ac:dyDescent="0.2">
      <c r="B99">
        <v>98</v>
      </c>
      <c r="C99" t="s">
        <v>97</v>
      </c>
      <c r="D99" t="s">
        <v>197</v>
      </c>
    </row>
    <row r="100" spans="2:4" x14ac:dyDescent="0.2">
      <c r="B100">
        <v>99</v>
      </c>
      <c r="C100" t="s">
        <v>98</v>
      </c>
      <c r="D100" t="s">
        <v>198</v>
      </c>
    </row>
    <row r="101" spans="2:4" x14ac:dyDescent="0.2">
      <c r="B101">
        <v>100</v>
      </c>
      <c r="C101" t="s">
        <v>99</v>
      </c>
      <c r="D101" t="s">
        <v>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280D2-0F73-3E41-B2EA-6C5E2971ED6F}">
  <dimension ref="A1:H101"/>
  <sheetViews>
    <sheetView tabSelected="1" topLeftCell="A55" workbookViewId="0">
      <selection activeCell="D76" sqref="D76"/>
    </sheetView>
  </sheetViews>
  <sheetFormatPr baseColWidth="10" defaultRowHeight="16" x14ac:dyDescent="0.2"/>
  <cols>
    <col min="2" max="2" width="30.6640625" customWidth="1"/>
    <col min="3" max="3" width="16.1640625" customWidth="1"/>
    <col min="6" max="6" width="34.33203125" customWidth="1"/>
  </cols>
  <sheetData>
    <row r="1" spans="1:8" x14ac:dyDescent="0.2">
      <c r="A1" t="s">
        <v>209</v>
      </c>
      <c r="B1" t="s">
        <v>210</v>
      </c>
      <c r="C1" t="s">
        <v>211</v>
      </c>
      <c r="E1" t="s">
        <v>212</v>
      </c>
      <c r="F1" t="s">
        <v>213</v>
      </c>
      <c r="G1" t="s">
        <v>214</v>
      </c>
      <c r="H1" t="s">
        <v>215</v>
      </c>
    </row>
    <row r="2" spans="1:8" x14ac:dyDescent="0.2">
      <c r="A2">
        <v>2</v>
      </c>
      <c r="B2" t="s">
        <v>1</v>
      </c>
      <c r="C2">
        <v>29.567074000000002</v>
      </c>
      <c r="D2">
        <v>29.567074000000002</v>
      </c>
      <c r="E2">
        <v>2</v>
      </c>
      <c r="F2" t="s">
        <v>101</v>
      </c>
      <c r="G2" t="b">
        <v>1</v>
      </c>
      <c r="H2">
        <v>0</v>
      </c>
    </row>
    <row r="3" spans="1:8" x14ac:dyDescent="0.2">
      <c r="A3">
        <v>3</v>
      </c>
      <c r="B3" t="s">
        <v>2</v>
      </c>
      <c r="C3">
        <v>16.824804</v>
      </c>
      <c r="D3">
        <v>16.824804</v>
      </c>
      <c r="E3">
        <v>3</v>
      </c>
      <c r="F3" t="s">
        <v>102</v>
      </c>
      <c r="G3" t="b">
        <v>1</v>
      </c>
      <c r="H3">
        <v>0</v>
      </c>
    </row>
    <row r="4" spans="1:8" x14ac:dyDescent="0.2">
      <c r="A4">
        <v>4</v>
      </c>
      <c r="B4" t="s">
        <v>3</v>
      </c>
      <c r="C4">
        <v>23.112480000000001</v>
      </c>
      <c r="D4">
        <v>23.112480000000001</v>
      </c>
      <c r="E4">
        <v>4</v>
      </c>
      <c r="F4" t="s">
        <v>103</v>
      </c>
      <c r="G4" t="b">
        <v>1</v>
      </c>
      <c r="H4">
        <v>0</v>
      </c>
    </row>
    <row r="5" spans="1:8" x14ac:dyDescent="0.2">
      <c r="A5">
        <v>5</v>
      </c>
      <c r="B5" t="s">
        <v>4</v>
      </c>
      <c r="C5">
        <v>12.585163</v>
      </c>
      <c r="D5">
        <v>12.585163</v>
      </c>
      <c r="E5">
        <v>5</v>
      </c>
      <c r="F5" t="s">
        <v>104</v>
      </c>
      <c r="G5" t="b">
        <v>1</v>
      </c>
      <c r="H5">
        <v>0</v>
      </c>
    </row>
    <row r="6" spans="1:8" x14ac:dyDescent="0.2">
      <c r="A6">
        <v>6</v>
      </c>
      <c r="B6" t="s">
        <v>5</v>
      </c>
      <c r="C6">
        <v>26.135902000000002</v>
      </c>
      <c r="D6">
        <v>26.135902000000002</v>
      </c>
      <c r="E6">
        <v>6</v>
      </c>
      <c r="F6" t="s">
        <v>105</v>
      </c>
      <c r="G6" t="b">
        <v>1</v>
      </c>
      <c r="H6">
        <v>0</v>
      </c>
    </row>
    <row r="7" spans="1:8" x14ac:dyDescent="0.2">
      <c r="A7">
        <v>7</v>
      </c>
      <c r="B7" t="s">
        <v>6</v>
      </c>
      <c r="C7">
        <v>7.3073569999999997</v>
      </c>
      <c r="D7">
        <v>7.3073569999999997</v>
      </c>
      <c r="E7">
        <v>7</v>
      </c>
      <c r="F7" t="s">
        <v>106</v>
      </c>
      <c r="G7" t="b">
        <v>1</v>
      </c>
      <c r="H7">
        <v>0</v>
      </c>
    </row>
    <row r="8" spans="1:8" x14ac:dyDescent="0.2">
      <c r="A8">
        <v>8</v>
      </c>
      <c r="B8" t="s">
        <v>7</v>
      </c>
      <c r="C8">
        <v>26.135902000000002</v>
      </c>
      <c r="D8">
        <v>26.135902000000002</v>
      </c>
      <c r="E8">
        <v>8</v>
      </c>
      <c r="F8" t="s">
        <v>107</v>
      </c>
      <c r="G8" t="b">
        <v>1</v>
      </c>
      <c r="H8">
        <v>0</v>
      </c>
    </row>
    <row r="9" spans="1:8" x14ac:dyDescent="0.2">
      <c r="A9">
        <v>9</v>
      </c>
      <c r="B9" t="s">
        <v>8</v>
      </c>
      <c r="C9">
        <v>21.812244</v>
      </c>
      <c r="D9">
        <v>21.812244</v>
      </c>
      <c r="E9">
        <v>9</v>
      </c>
      <c r="F9" t="s">
        <v>108</v>
      </c>
      <c r="G9" t="b">
        <v>1</v>
      </c>
      <c r="H9">
        <v>0</v>
      </c>
    </row>
    <row r="10" spans="1:8" x14ac:dyDescent="0.2">
      <c r="A10">
        <v>10</v>
      </c>
      <c r="B10" t="s">
        <v>9</v>
      </c>
      <c r="C10">
        <v>23.985247000000001</v>
      </c>
      <c r="D10">
        <v>23.985247000000001</v>
      </c>
      <c r="E10">
        <v>10</v>
      </c>
      <c r="F10" t="s">
        <v>109</v>
      </c>
      <c r="G10" t="b">
        <v>1</v>
      </c>
      <c r="H10">
        <v>0</v>
      </c>
    </row>
    <row r="11" spans="1:8" x14ac:dyDescent="0.2">
      <c r="A11">
        <v>11</v>
      </c>
      <c r="B11" t="s">
        <v>10</v>
      </c>
      <c r="C11">
        <v>13.487174</v>
      </c>
      <c r="D11">
        <v>13.487174</v>
      </c>
      <c r="E11">
        <v>11</v>
      </c>
      <c r="F11" t="s">
        <v>110</v>
      </c>
      <c r="G11" t="b">
        <v>1</v>
      </c>
      <c r="H11">
        <v>0</v>
      </c>
    </row>
    <row r="12" spans="1:8" x14ac:dyDescent="0.2">
      <c r="A12">
        <v>12</v>
      </c>
      <c r="B12" t="s">
        <v>11</v>
      </c>
      <c r="C12">
        <v>28.840363</v>
      </c>
      <c r="D12">
        <v>28.840363</v>
      </c>
      <c r="E12">
        <v>12</v>
      </c>
      <c r="F12" t="s">
        <v>111</v>
      </c>
      <c r="G12" t="b">
        <v>1</v>
      </c>
      <c r="H12">
        <v>0</v>
      </c>
    </row>
    <row r="13" spans="1:8" x14ac:dyDescent="0.2">
      <c r="A13">
        <v>13</v>
      </c>
      <c r="B13" t="s">
        <v>12</v>
      </c>
      <c r="C13">
        <v>24.571352000000001</v>
      </c>
      <c r="D13">
        <v>24.571352000000001</v>
      </c>
      <c r="E13">
        <v>13</v>
      </c>
      <c r="F13" t="s">
        <v>112</v>
      </c>
      <c r="G13" t="b">
        <v>1</v>
      </c>
      <c r="H13">
        <v>0</v>
      </c>
    </row>
    <row r="14" spans="1:8" x14ac:dyDescent="0.2">
      <c r="A14">
        <v>14</v>
      </c>
      <c r="B14" t="s">
        <v>13</v>
      </c>
      <c r="C14">
        <v>28.254256999999999</v>
      </c>
      <c r="D14">
        <v>28.254256999999999</v>
      </c>
      <c r="E14">
        <v>14</v>
      </c>
      <c r="F14" t="s">
        <v>113</v>
      </c>
      <c r="G14" t="b">
        <v>1</v>
      </c>
      <c r="H14">
        <v>0</v>
      </c>
    </row>
    <row r="15" spans="1:8" x14ac:dyDescent="0.2">
      <c r="A15">
        <v>15</v>
      </c>
      <c r="B15" t="s">
        <v>14</v>
      </c>
      <c r="C15">
        <v>23.669342</v>
      </c>
      <c r="D15">
        <v>23.669342</v>
      </c>
      <c r="E15">
        <v>15</v>
      </c>
      <c r="F15" t="s">
        <v>114</v>
      </c>
      <c r="G15" t="b">
        <v>1</v>
      </c>
      <c r="H15">
        <v>0</v>
      </c>
    </row>
    <row r="16" spans="1:8" x14ac:dyDescent="0.2">
      <c r="A16">
        <v>16</v>
      </c>
      <c r="B16" t="s">
        <v>15</v>
      </c>
      <c r="C16">
        <v>27.909271</v>
      </c>
      <c r="D16">
        <v>27.909271</v>
      </c>
      <c r="E16">
        <v>16</v>
      </c>
      <c r="F16" t="s">
        <v>115</v>
      </c>
      <c r="G16" t="b">
        <v>1</v>
      </c>
      <c r="H16">
        <v>0</v>
      </c>
    </row>
    <row r="17" spans="1:8" x14ac:dyDescent="0.2">
      <c r="A17">
        <v>17</v>
      </c>
      <c r="B17" t="s">
        <v>16</v>
      </c>
      <c r="C17">
        <v>37.176678000000003</v>
      </c>
      <c r="D17">
        <v>37.176678000000003</v>
      </c>
      <c r="E17">
        <v>17</v>
      </c>
      <c r="F17" t="s">
        <v>116</v>
      </c>
      <c r="G17" t="b">
        <v>1</v>
      </c>
      <c r="H17">
        <v>0</v>
      </c>
    </row>
    <row r="18" spans="1:8" x14ac:dyDescent="0.2">
      <c r="A18">
        <v>18</v>
      </c>
      <c r="B18" t="s">
        <v>17</v>
      </c>
      <c r="C18">
        <v>21.347156999999999</v>
      </c>
      <c r="D18">
        <v>21.347156999999999</v>
      </c>
      <c r="E18">
        <v>18</v>
      </c>
      <c r="F18" t="s">
        <v>117</v>
      </c>
      <c r="G18" t="b">
        <v>1</v>
      </c>
      <c r="H18">
        <v>0</v>
      </c>
    </row>
    <row r="19" spans="1:8" x14ac:dyDescent="0.2">
      <c r="A19">
        <v>19</v>
      </c>
      <c r="B19" t="s">
        <v>18</v>
      </c>
      <c r="C19">
        <v>16.824804</v>
      </c>
      <c r="D19">
        <v>16.824804</v>
      </c>
      <c r="E19">
        <v>19</v>
      </c>
      <c r="F19" t="s">
        <v>118</v>
      </c>
      <c r="G19" t="b">
        <v>1</v>
      </c>
      <c r="H19">
        <v>0</v>
      </c>
    </row>
    <row r="20" spans="1:8" x14ac:dyDescent="0.2">
      <c r="A20">
        <v>20</v>
      </c>
      <c r="B20" t="s">
        <v>19</v>
      </c>
      <c r="C20">
        <v>21.251982000000002</v>
      </c>
      <c r="D20">
        <v>21.251982000000002</v>
      </c>
      <c r="E20">
        <v>20</v>
      </c>
      <c r="F20" t="s">
        <v>119</v>
      </c>
      <c r="G20" t="b">
        <v>1</v>
      </c>
      <c r="H20">
        <v>0</v>
      </c>
    </row>
    <row r="21" spans="1:8" x14ac:dyDescent="0.2">
      <c r="A21">
        <v>21</v>
      </c>
      <c r="B21" t="s">
        <v>20</v>
      </c>
      <c r="C21">
        <v>23.213460000000001</v>
      </c>
      <c r="D21">
        <v>20.305171999999999</v>
      </c>
      <c r="E21">
        <v>21</v>
      </c>
      <c r="F21" t="s">
        <v>120</v>
      </c>
      <c r="G21" t="b">
        <v>1</v>
      </c>
      <c r="H21">
        <v>0</v>
      </c>
    </row>
    <row r="22" spans="1:8" x14ac:dyDescent="0.2">
      <c r="A22">
        <v>22</v>
      </c>
      <c r="B22" t="s">
        <v>21</v>
      </c>
      <c r="C22">
        <v>26.871189999999999</v>
      </c>
      <c r="D22">
        <v>26.871189999999999</v>
      </c>
      <c r="E22">
        <v>22</v>
      </c>
      <c r="F22" t="s">
        <v>121</v>
      </c>
      <c r="G22" t="b">
        <v>1</v>
      </c>
      <c r="H22">
        <v>0</v>
      </c>
    </row>
    <row r="23" spans="1:8" x14ac:dyDescent="0.2">
      <c r="A23">
        <v>23</v>
      </c>
      <c r="B23" t="s">
        <v>22</v>
      </c>
      <c r="C23">
        <v>26.871189999999999</v>
      </c>
      <c r="D23">
        <v>26.871189999999999</v>
      </c>
      <c r="E23">
        <v>23</v>
      </c>
      <c r="F23" t="s">
        <v>122</v>
      </c>
      <c r="G23" t="b">
        <v>1</v>
      </c>
      <c r="H23">
        <v>0</v>
      </c>
    </row>
    <row r="24" spans="1:8" x14ac:dyDescent="0.2">
      <c r="A24">
        <v>24</v>
      </c>
      <c r="B24" t="s">
        <v>23</v>
      </c>
      <c r="C24">
        <v>16.824804</v>
      </c>
      <c r="D24">
        <v>16.824804</v>
      </c>
      <c r="E24">
        <v>24</v>
      </c>
      <c r="F24" t="s">
        <v>123</v>
      </c>
      <c r="G24" t="b">
        <v>1</v>
      </c>
      <c r="H24">
        <v>0</v>
      </c>
    </row>
    <row r="25" spans="1:8" x14ac:dyDescent="0.2">
      <c r="A25">
        <v>25</v>
      </c>
      <c r="B25" t="s">
        <v>24</v>
      </c>
      <c r="C25">
        <v>17.280684999999998</v>
      </c>
      <c r="D25">
        <v>17.280684999999998</v>
      </c>
      <c r="E25">
        <v>25</v>
      </c>
      <c r="F25" t="s">
        <v>124</v>
      </c>
      <c r="G25" t="b">
        <v>1</v>
      </c>
      <c r="H25">
        <v>0</v>
      </c>
    </row>
    <row r="26" spans="1:8" x14ac:dyDescent="0.2">
      <c r="A26">
        <v>26</v>
      </c>
      <c r="B26" t="s">
        <v>25</v>
      </c>
      <c r="C26">
        <v>24.160270000000001</v>
      </c>
      <c r="D26">
        <v>24.160270000000001</v>
      </c>
      <c r="E26">
        <v>26</v>
      </c>
      <c r="F26" t="s">
        <v>125</v>
      </c>
      <c r="G26" t="b">
        <v>1</v>
      </c>
      <c r="H26">
        <v>0</v>
      </c>
    </row>
    <row r="27" spans="1:8" x14ac:dyDescent="0.2">
      <c r="A27">
        <v>27</v>
      </c>
      <c r="B27" t="s">
        <v>26</v>
      </c>
      <c r="C27">
        <v>23.213460000000001</v>
      </c>
      <c r="D27">
        <v>23.213460000000001</v>
      </c>
      <c r="E27">
        <v>27</v>
      </c>
      <c r="F27" t="s">
        <v>126</v>
      </c>
      <c r="G27" t="b">
        <v>1</v>
      </c>
      <c r="H27">
        <v>0</v>
      </c>
    </row>
    <row r="28" spans="1:8" x14ac:dyDescent="0.2">
      <c r="A28">
        <v>28</v>
      </c>
      <c r="B28" t="s">
        <v>27</v>
      </c>
      <c r="C28">
        <v>23.669342</v>
      </c>
      <c r="D28">
        <v>23.669342</v>
      </c>
      <c r="E28">
        <v>28</v>
      </c>
      <c r="F28" t="s">
        <v>127</v>
      </c>
      <c r="G28" t="b">
        <v>1</v>
      </c>
      <c r="H28">
        <v>0</v>
      </c>
    </row>
    <row r="29" spans="1:8" x14ac:dyDescent="0.2">
      <c r="A29">
        <v>29</v>
      </c>
      <c r="B29" t="s">
        <v>28</v>
      </c>
      <c r="C29">
        <v>22.023766999999999</v>
      </c>
      <c r="D29">
        <v>22.023766999999999</v>
      </c>
      <c r="E29">
        <v>29</v>
      </c>
      <c r="F29" t="s">
        <v>128</v>
      </c>
      <c r="G29" t="b">
        <v>1</v>
      </c>
      <c r="H29">
        <v>0</v>
      </c>
    </row>
    <row r="30" spans="1:8" x14ac:dyDescent="0.2">
      <c r="A30">
        <v>30</v>
      </c>
      <c r="B30" t="s">
        <v>29</v>
      </c>
      <c r="C30">
        <v>21.207182</v>
      </c>
      <c r="D30">
        <v>21.207182</v>
      </c>
      <c r="E30">
        <v>30</v>
      </c>
      <c r="F30" t="s">
        <v>129</v>
      </c>
      <c r="G30" t="b">
        <v>1</v>
      </c>
      <c r="H30">
        <v>0</v>
      </c>
    </row>
    <row r="31" spans="1:8" x14ac:dyDescent="0.2">
      <c r="A31">
        <v>31</v>
      </c>
      <c r="B31" t="s">
        <v>30</v>
      </c>
      <c r="C31">
        <v>16.824804</v>
      </c>
      <c r="D31">
        <v>16.824804</v>
      </c>
      <c r="E31">
        <v>31</v>
      </c>
      <c r="F31" t="s">
        <v>130</v>
      </c>
      <c r="G31" t="b">
        <v>1</v>
      </c>
      <c r="H31">
        <v>0</v>
      </c>
    </row>
    <row r="32" spans="1:8" x14ac:dyDescent="0.2">
      <c r="A32">
        <v>32</v>
      </c>
      <c r="B32" t="s">
        <v>31</v>
      </c>
      <c r="C32">
        <v>38.577674999999999</v>
      </c>
      <c r="D32">
        <v>33.933166999999997</v>
      </c>
      <c r="E32">
        <v>32</v>
      </c>
      <c r="F32" t="s">
        <v>131</v>
      </c>
      <c r="G32" t="b">
        <v>1</v>
      </c>
      <c r="H32">
        <v>0</v>
      </c>
    </row>
    <row r="33" spans="1:8" x14ac:dyDescent="0.2">
      <c r="A33">
        <v>33</v>
      </c>
      <c r="B33" t="s">
        <v>32</v>
      </c>
      <c r="C33">
        <v>39.581028000000003</v>
      </c>
      <c r="D33">
        <v>34.916420000000002</v>
      </c>
      <c r="E33">
        <v>33</v>
      </c>
      <c r="F33" t="s">
        <v>132</v>
      </c>
      <c r="G33" t="b">
        <v>1</v>
      </c>
      <c r="H33">
        <v>0</v>
      </c>
    </row>
    <row r="34" spans="1:8" x14ac:dyDescent="0.2">
      <c r="A34">
        <v>34</v>
      </c>
      <c r="B34" t="s">
        <v>33</v>
      </c>
      <c r="C34">
        <v>32.836649999999999</v>
      </c>
      <c r="D34">
        <v>32.836649999999999</v>
      </c>
      <c r="E34">
        <v>34</v>
      </c>
      <c r="F34" t="s">
        <v>133</v>
      </c>
      <c r="G34" t="b">
        <v>1</v>
      </c>
      <c r="H34">
        <v>0</v>
      </c>
    </row>
    <row r="35" spans="1:8" x14ac:dyDescent="0.2">
      <c r="A35">
        <v>35</v>
      </c>
      <c r="B35" t="s">
        <v>34</v>
      </c>
      <c r="C35">
        <v>24.255447</v>
      </c>
      <c r="D35">
        <v>24.255447</v>
      </c>
      <c r="E35">
        <v>35</v>
      </c>
      <c r="F35" t="s">
        <v>134</v>
      </c>
      <c r="G35" t="b">
        <v>1</v>
      </c>
      <c r="H35">
        <v>0</v>
      </c>
    </row>
    <row r="36" spans="1:8" x14ac:dyDescent="0.2">
      <c r="A36">
        <v>36</v>
      </c>
      <c r="B36" t="s">
        <v>35</v>
      </c>
      <c r="C36">
        <v>23.985247000000001</v>
      </c>
      <c r="D36">
        <v>23.985247000000001</v>
      </c>
      <c r="E36">
        <v>36</v>
      </c>
      <c r="F36" t="s">
        <v>135</v>
      </c>
      <c r="G36" t="b">
        <v>1</v>
      </c>
      <c r="H36">
        <v>0</v>
      </c>
    </row>
    <row r="37" spans="1:8" x14ac:dyDescent="0.2">
      <c r="A37">
        <v>37</v>
      </c>
      <c r="B37" t="s">
        <v>36</v>
      </c>
      <c r="C37">
        <v>17.726814000000001</v>
      </c>
      <c r="D37">
        <v>17.726814000000001</v>
      </c>
      <c r="E37">
        <v>37</v>
      </c>
      <c r="F37" t="s">
        <v>136</v>
      </c>
      <c r="G37" t="b">
        <v>1</v>
      </c>
      <c r="H37">
        <v>0</v>
      </c>
    </row>
    <row r="38" spans="1:8" x14ac:dyDescent="0.2">
      <c r="A38">
        <v>38</v>
      </c>
      <c r="B38" t="s">
        <v>37</v>
      </c>
      <c r="C38">
        <v>20.891276999999999</v>
      </c>
      <c r="D38">
        <v>20.891276999999999</v>
      </c>
      <c r="E38">
        <v>38</v>
      </c>
      <c r="F38" t="s">
        <v>137</v>
      </c>
      <c r="G38" t="b">
        <v>1</v>
      </c>
      <c r="H38">
        <v>0</v>
      </c>
    </row>
    <row r="39" spans="1:8" x14ac:dyDescent="0.2">
      <c r="A39">
        <v>39</v>
      </c>
      <c r="B39" t="s">
        <v>38</v>
      </c>
      <c r="C39">
        <v>42.596294</v>
      </c>
      <c r="D39">
        <v>42.596294</v>
      </c>
      <c r="E39">
        <v>39</v>
      </c>
      <c r="F39" t="s">
        <v>138</v>
      </c>
      <c r="G39" t="b">
        <v>1</v>
      </c>
      <c r="H39">
        <v>0</v>
      </c>
    </row>
    <row r="40" spans="1:8" x14ac:dyDescent="0.2">
      <c r="A40">
        <v>40</v>
      </c>
      <c r="B40" t="s">
        <v>39</v>
      </c>
      <c r="C40">
        <v>20.334416999999998</v>
      </c>
      <c r="D40">
        <v>20.334416999999998</v>
      </c>
      <c r="E40">
        <v>40</v>
      </c>
      <c r="F40" t="s">
        <v>139</v>
      </c>
      <c r="G40" t="b">
        <v>1</v>
      </c>
      <c r="H40">
        <v>0</v>
      </c>
    </row>
    <row r="41" spans="1:8" x14ac:dyDescent="0.2">
      <c r="A41">
        <v>41</v>
      </c>
      <c r="B41" t="s">
        <v>40</v>
      </c>
      <c r="C41">
        <v>13.171268</v>
      </c>
      <c r="D41">
        <v>13.171268</v>
      </c>
      <c r="E41">
        <v>41</v>
      </c>
      <c r="F41" t="s">
        <v>140</v>
      </c>
      <c r="G41" t="b">
        <v>1</v>
      </c>
      <c r="H41">
        <v>0</v>
      </c>
    </row>
    <row r="42" spans="1:8" x14ac:dyDescent="0.2">
      <c r="A42">
        <v>42</v>
      </c>
      <c r="B42" t="s">
        <v>41</v>
      </c>
      <c r="C42">
        <v>12.585163</v>
      </c>
      <c r="D42">
        <v>12.585163</v>
      </c>
      <c r="E42">
        <v>42</v>
      </c>
      <c r="F42" t="s">
        <v>141</v>
      </c>
      <c r="G42" t="b">
        <v>1</v>
      </c>
      <c r="H42">
        <v>0</v>
      </c>
    </row>
    <row r="43" spans="1:8" x14ac:dyDescent="0.2">
      <c r="A43">
        <v>43</v>
      </c>
      <c r="B43" t="s">
        <v>42</v>
      </c>
      <c r="C43">
        <v>20.891276999999999</v>
      </c>
      <c r="D43">
        <v>20.891276999999999</v>
      </c>
      <c r="E43">
        <v>43</v>
      </c>
      <c r="F43" t="s">
        <v>142</v>
      </c>
      <c r="G43" t="b">
        <v>1</v>
      </c>
      <c r="H43">
        <v>0</v>
      </c>
    </row>
    <row r="44" spans="1:8" x14ac:dyDescent="0.2">
      <c r="A44">
        <v>44</v>
      </c>
      <c r="B44" t="s">
        <v>43</v>
      </c>
      <c r="C44">
        <v>21.347156999999999</v>
      </c>
      <c r="D44">
        <v>21.347156999999999</v>
      </c>
      <c r="E44">
        <v>44</v>
      </c>
      <c r="F44" t="s">
        <v>143</v>
      </c>
      <c r="G44" t="b">
        <v>1</v>
      </c>
      <c r="H44">
        <v>0</v>
      </c>
    </row>
    <row r="45" spans="1:8" x14ac:dyDescent="0.2">
      <c r="A45">
        <v>45</v>
      </c>
      <c r="B45" t="s">
        <v>44</v>
      </c>
      <c r="C45">
        <v>21.207182</v>
      </c>
      <c r="D45">
        <v>21.207182</v>
      </c>
      <c r="E45">
        <v>45</v>
      </c>
      <c r="F45" t="s">
        <v>144</v>
      </c>
      <c r="G45" t="b">
        <v>1</v>
      </c>
      <c r="H45">
        <v>0</v>
      </c>
    </row>
    <row r="46" spans="1:8" x14ac:dyDescent="0.2">
      <c r="A46">
        <v>46</v>
      </c>
      <c r="B46" t="s">
        <v>45</v>
      </c>
      <c r="C46">
        <v>17.309929</v>
      </c>
      <c r="D46">
        <v>17.309929</v>
      </c>
      <c r="E46">
        <v>46</v>
      </c>
      <c r="F46" t="s">
        <v>145</v>
      </c>
      <c r="G46" t="b">
        <v>1</v>
      </c>
      <c r="H46">
        <v>0</v>
      </c>
    </row>
    <row r="47" spans="1:8" x14ac:dyDescent="0.2">
      <c r="A47">
        <v>47</v>
      </c>
      <c r="B47" t="s">
        <v>46</v>
      </c>
      <c r="C47">
        <v>23.669342</v>
      </c>
      <c r="D47">
        <v>23.669342</v>
      </c>
      <c r="E47">
        <v>47</v>
      </c>
      <c r="F47" t="s">
        <v>146</v>
      </c>
      <c r="G47" t="b">
        <v>1</v>
      </c>
      <c r="H47">
        <v>0</v>
      </c>
    </row>
    <row r="48" spans="1:8" x14ac:dyDescent="0.2">
      <c r="A48">
        <v>48</v>
      </c>
      <c r="B48" t="s">
        <v>47</v>
      </c>
      <c r="C48">
        <v>26.135902000000002</v>
      </c>
      <c r="D48">
        <v>26.135902000000002</v>
      </c>
      <c r="E48">
        <v>48</v>
      </c>
      <c r="F48" t="s">
        <v>147</v>
      </c>
      <c r="G48" t="b">
        <v>1</v>
      </c>
      <c r="H48">
        <v>0</v>
      </c>
    </row>
    <row r="49" spans="1:8" x14ac:dyDescent="0.2">
      <c r="A49">
        <v>49</v>
      </c>
      <c r="B49" t="s">
        <v>48</v>
      </c>
      <c r="C49">
        <v>41.040443000000003</v>
      </c>
      <c r="D49">
        <v>41.040443000000003</v>
      </c>
      <c r="E49">
        <v>49</v>
      </c>
      <c r="F49" t="s">
        <v>148</v>
      </c>
      <c r="G49" t="b">
        <v>1</v>
      </c>
      <c r="H49">
        <v>0</v>
      </c>
    </row>
    <row r="50" spans="1:8" x14ac:dyDescent="0.2">
      <c r="A50">
        <v>50</v>
      </c>
      <c r="B50" t="s">
        <v>49</v>
      </c>
      <c r="C50">
        <v>29.156269999999999</v>
      </c>
      <c r="D50">
        <v>29.156269999999999</v>
      </c>
      <c r="E50">
        <v>50</v>
      </c>
      <c r="F50" t="s">
        <v>149</v>
      </c>
      <c r="G50" t="b">
        <v>1</v>
      </c>
      <c r="H50">
        <v>0</v>
      </c>
    </row>
    <row r="51" spans="1:8" x14ac:dyDescent="0.2">
      <c r="A51">
        <v>51</v>
      </c>
      <c r="B51" t="s">
        <v>50</v>
      </c>
      <c r="C51">
        <v>21.207182</v>
      </c>
      <c r="D51">
        <v>21.207182</v>
      </c>
      <c r="E51">
        <v>51</v>
      </c>
      <c r="F51" t="s">
        <v>150</v>
      </c>
      <c r="G51" t="b">
        <v>1</v>
      </c>
      <c r="H51">
        <v>0</v>
      </c>
    </row>
    <row r="52" spans="1:8" x14ac:dyDescent="0.2">
      <c r="A52">
        <v>52</v>
      </c>
      <c r="B52" t="s">
        <v>51</v>
      </c>
      <c r="C52">
        <v>16.854050000000001</v>
      </c>
      <c r="D52">
        <v>16.854050000000001</v>
      </c>
      <c r="E52">
        <v>52</v>
      </c>
      <c r="F52" t="s">
        <v>151</v>
      </c>
      <c r="G52" t="b">
        <v>1</v>
      </c>
      <c r="H52">
        <v>0</v>
      </c>
    </row>
    <row r="53" spans="1:8" x14ac:dyDescent="0.2">
      <c r="A53">
        <v>53</v>
      </c>
      <c r="B53" t="s">
        <v>52</v>
      </c>
      <c r="C53">
        <v>33.062690000000003</v>
      </c>
      <c r="D53">
        <v>33.062690000000003</v>
      </c>
      <c r="E53">
        <v>53</v>
      </c>
      <c r="F53" t="s">
        <v>152</v>
      </c>
      <c r="G53" t="b">
        <v>1</v>
      </c>
      <c r="H53">
        <v>0</v>
      </c>
    </row>
    <row r="54" spans="1:8" x14ac:dyDescent="0.2">
      <c r="A54">
        <v>54</v>
      </c>
      <c r="B54" t="s">
        <v>53</v>
      </c>
      <c r="C54">
        <v>27.697396999999999</v>
      </c>
      <c r="D54">
        <v>27.697396999999999</v>
      </c>
      <c r="E54">
        <v>54</v>
      </c>
      <c r="F54" t="s">
        <v>153</v>
      </c>
      <c r="G54" t="b">
        <v>1</v>
      </c>
      <c r="H54">
        <v>0</v>
      </c>
    </row>
    <row r="55" spans="1:8" x14ac:dyDescent="0.2">
      <c r="A55">
        <v>55</v>
      </c>
      <c r="B55" t="s">
        <v>54</v>
      </c>
      <c r="C55">
        <v>30.093292000000002</v>
      </c>
      <c r="D55">
        <v>30.093292000000002</v>
      </c>
      <c r="E55">
        <v>55</v>
      </c>
      <c r="F55" t="s">
        <v>154</v>
      </c>
      <c r="G55" t="b">
        <v>1</v>
      </c>
      <c r="H55">
        <v>0</v>
      </c>
    </row>
    <row r="56" spans="1:8" x14ac:dyDescent="0.2">
      <c r="A56">
        <v>56</v>
      </c>
      <c r="B56" t="s">
        <v>55</v>
      </c>
      <c r="C56">
        <v>32.020733</v>
      </c>
      <c r="D56">
        <v>32.020733</v>
      </c>
      <c r="E56">
        <v>56</v>
      </c>
      <c r="F56" t="s">
        <v>155</v>
      </c>
      <c r="G56" t="b">
        <v>1</v>
      </c>
      <c r="H56">
        <v>0</v>
      </c>
    </row>
    <row r="57" spans="1:8" x14ac:dyDescent="0.2">
      <c r="A57">
        <v>57</v>
      </c>
      <c r="B57" t="s">
        <v>56</v>
      </c>
      <c r="C57">
        <v>59.023000000000003</v>
      </c>
      <c r="D57">
        <v>59.023000000000003</v>
      </c>
      <c r="E57">
        <v>57</v>
      </c>
      <c r="F57" t="s">
        <v>156</v>
      </c>
      <c r="G57" t="b">
        <v>1</v>
      </c>
      <c r="H57">
        <v>0</v>
      </c>
    </row>
    <row r="58" spans="1:8" x14ac:dyDescent="0.2">
      <c r="A58">
        <v>58</v>
      </c>
      <c r="B58" t="s">
        <v>57</v>
      </c>
      <c r="C58">
        <v>16.824804</v>
      </c>
      <c r="D58">
        <v>16.824804</v>
      </c>
      <c r="E58">
        <v>58</v>
      </c>
      <c r="F58" t="s">
        <v>157</v>
      </c>
      <c r="G58" t="b">
        <v>1</v>
      </c>
      <c r="H58">
        <v>0</v>
      </c>
    </row>
    <row r="59" spans="1:8" x14ac:dyDescent="0.2">
      <c r="A59">
        <v>59</v>
      </c>
      <c r="B59" t="s">
        <v>58</v>
      </c>
      <c r="C59">
        <v>29.156269999999999</v>
      </c>
      <c r="D59">
        <v>29.156269999999999</v>
      </c>
      <c r="E59">
        <v>59</v>
      </c>
      <c r="F59" t="s">
        <v>158</v>
      </c>
      <c r="G59" t="b">
        <v>1</v>
      </c>
      <c r="H59">
        <v>0</v>
      </c>
    </row>
    <row r="60" spans="1:8" x14ac:dyDescent="0.2">
      <c r="A60">
        <v>60</v>
      </c>
      <c r="B60" t="s">
        <v>59</v>
      </c>
      <c r="C60">
        <v>27.642975</v>
      </c>
      <c r="D60">
        <v>27.642975</v>
      </c>
      <c r="E60">
        <v>60</v>
      </c>
      <c r="F60" t="s">
        <v>159</v>
      </c>
      <c r="G60" t="b">
        <v>1</v>
      </c>
      <c r="H60">
        <v>0</v>
      </c>
    </row>
    <row r="61" spans="1:8" x14ac:dyDescent="0.2">
      <c r="A61">
        <v>61</v>
      </c>
      <c r="B61" t="s">
        <v>60</v>
      </c>
      <c r="C61">
        <v>16.824804</v>
      </c>
      <c r="D61">
        <v>16.824804</v>
      </c>
      <c r="E61">
        <v>61</v>
      </c>
      <c r="F61" t="s">
        <v>160</v>
      </c>
      <c r="G61" t="b">
        <v>1</v>
      </c>
      <c r="H61">
        <v>0</v>
      </c>
    </row>
    <row r="62" spans="1:8" x14ac:dyDescent="0.2">
      <c r="A62">
        <v>62</v>
      </c>
      <c r="B62" t="s">
        <v>61</v>
      </c>
      <c r="C62">
        <v>31.13851</v>
      </c>
      <c r="D62">
        <v>31.13851</v>
      </c>
      <c r="E62">
        <v>62</v>
      </c>
      <c r="F62" t="s">
        <v>161</v>
      </c>
      <c r="G62" t="b">
        <v>1</v>
      </c>
      <c r="H62">
        <v>0</v>
      </c>
    </row>
    <row r="63" spans="1:8" x14ac:dyDescent="0.2">
      <c r="A63">
        <v>63</v>
      </c>
      <c r="B63" t="s">
        <v>62</v>
      </c>
      <c r="C63">
        <v>31.704830000000001</v>
      </c>
      <c r="D63">
        <v>31.704830000000001</v>
      </c>
      <c r="E63">
        <v>63</v>
      </c>
      <c r="F63" t="s">
        <v>162</v>
      </c>
      <c r="G63" t="b">
        <v>1</v>
      </c>
      <c r="H63">
        <v>0</v>
      </c>
    </row>
    <row r="64" spans="1:8" x14ac:dyDescent="0.2">
      <c r="A64">
        <v>64</v>
      </c>
      <c r="B64" t="s">
        <v>63</v>
      </c>
      <c r="C64">
        <v>29.201069</v>
      </c>
      <c r="D64">
        <v>29.201069</v>
      </c>
      <c r="E64">
        <v>64</v>
      </c>
      <c r="F64" t="s">
        <v>163</v>
      </c>
      <c r="G64" t="b">
        <v>1</v>
      </c>
      <c r="H64">
        <v>0</v>
      </c>
    </row>
    <row r="65" spans="1:8" x14ac:dyDescent="0.2">
      <c r="A65">
        <v>65</v>
      </c>
      <c r="B65" t="s">
        <v>64</v>
      </c>
      <c r="C65">
        <v>21.347156999999999</v>
      </c>
      <c r="D65">
        <v>21.347156999999999</v>
      </c>
      <c r="E65">
        <v>65</v>
      </c>
      <c r="F65" t="s">
        <v>164</v>
      </c>
      <c r="G65" t="b">
        <v>1</v>
      </c>
      <c r="H65">
        <v>0</v>
      </c>
    </row>
    <row r="66" spans="1:8" x14ac:dyDescent="0.2">
      <c r="A66">
        <v>66</v>
      </c>
      <c r="B66" t="s">
        <v>65</v>
      </c>
      <c r="C66">
        <v>28.254256999999999</v>
      </c>
      <c r="D66">
        <v>28.254256999999999</v>
      </c>
      <c r="E66">
        <v>66</v>
      </c>
      <c r="F66" t="s">
        <v>165</v>
      </c>
      <c r="G66" t="b">
        <v>1</v>
      </c>
      <c r="H66">
        <v>0</v>
      </c>
    </row>
    <row r="67" spans="1:8" x14ac:dyDescent="0.2">
      <c r="A67">
        <v>67</v>
      </c>
      <c r="B67" t="s">
        <v>66</v>
      </c>
      <c r="C67">
        <v>20.305171999999999</v>
      </c>
      <c r="D67">
        <v>20.305171999999999</v>
      </c>
      <c r="E67">
        <v>67</v>
      </c>
      <c r="F67" t="s">
        <v>166</v>
      </c>
      <c r="G67" t="b">
        <v>1</v>
      </c>
      <c r="H67">
        <v>0</v>
      </c>
    </row>
    <row r="68" spans="1:8" x14ac:dyDescent="0.2">
      <c r="A68">
        <v>68</v>
      </c>
      <c r="B68" t="s">
        <v>67</v>
      </c>
      <c r="C68">
        <v>23.652018000000002</v>
      </c>
      <c r="D68">
        <v>23.652018000000002</v>
      </c>
      <c r="E68">
        <v>68</v>
      </c>
      <c r="F68" t="s">
        <v>167</v>
      </c>
      <c r="G68" t="b">
        <v>1</v>
      </c>
      <c r="H68">
        <v>0</v>
      </c>
    </row>
    <row r="69" spans="1:8" x14ac:dyDescent="0.2">
      <c r="A69">
        <v>69</v>
      </c>
      <c r="B69" t="s">
        <v>68</v>
      </c>
      <c r="C69">
        <v>20.305171999999999</v>
      </c>
      <c r="D69">
        <v>20.305171999999999</v>
      </c>
      <c r="E69">
        <v>69</v>
      </c>
      <c r="F69" t="s">
        <v>168</v>
      </c>
      <c r="G69" t="b">
        <v>1</v>
      </c>
      <c r="H69">
        <v>0</v>
      </c>
    </row>
    <row r="70" spans="1:8" x14ac:dyDescent="0.2">
      <c r="A70">
        <v>70</v>
      </c>
      <c r="B70" t="s">
        <v>69</v>
      </c>
      <c r="C70">
        <v>26.722007999999999</v>
      </c>
      <c r="D70">
        <v>26.722007999999999</v>
      </c>
      <c r="E70">
        <v>70</v>
      </c>
      <c r="F70" t="s">
        <v>169</v>
      </c>
      <c r="G70" t="b">
        <v>1</v>
      </c>
      <c r="H70">
        <v>0</v>
      </c>
    </row>
    <row r="71" spans="1:8" x14ac:dyDescent="0.2">
      <c r="A71">
        <v>71</v>
      </c>
      <c r="B71" t="s">
        <v>70</v>
      </c>
      <c r="C71">
        <v>33.617263999999999</v>
      </c>
      <c r="D71">
        <v>33.617263999999999</v>
      </c>
      <c r="E71">
        <v>71</v>
      </c>
      <c r="F71" t="s">
        <v>170</v>
      </c>
      <c r="G71" t="b">
        <v>1</v>
      </c>
      <c r="H71">
        <v>0</v>
      </c>
    </row>
    <row r="72" spans="1:8" x14ac:dyDescent="0.2">
      <c r="A72">
        <v>72</v>
      </c>
      <c r="B72" t="s">
        <v>71</v>
      </c>
      <c r="C72">
        <v>24.554027999999999</v>
      </c>
      <c r="D72">
        <v>24.554027999999999</v>
      </c>
      <c r="E72">
        <v>72</v>
      </c>
      <c r="F72" t="s">
        <v>171</v>
      </c>
      <c r="G72" t="b">
        <v>1</v>
      </c>
      <c r="H72">
        <v>0</v>
      </c>
    </row>
    <row r="73" spans="1:8" x14ac:dyDescent="0.2">
      <c r="A73">
        <v>73</v>
      </c>
      <c r="B73" t="s">
        <v>72</v>
      </c>
      <c r="C73">
        <v>43.669759999999997</v>
      </c>
      <c r="D73">
        <v>37.952080000000002</v>
      </c>
      <c r="E73">
        <v>73</v>
      </c>
      <c r="F73" t="s">
        <v>172</v>
      </c>
      <c r="G73" t="b">
        <v>1</v>
      </c>
      <c r="H73">
        <v>0</v>
      </c>
    </row>
    <row r="74" spans="1:8" x14ac:dyDescent="0.2">
      <c r="A74">
        <v>74</v>
      </c>
      <c r="B74" t="s">
        <v>73</v>
      </c>
      <c r="C74">
        <v>35.66075</v>
      </c>
      <c r="D74">
        <v>34.525905999999999</v>
      </c>
      <c r="E74">
        <v>74</v>
      </c>
      <c r="F74" t="s">
        <v>173</v>
      </c>
      <c r="G74" t="b">
        <v>1</v>
      </c>
      <c r="H74">
        <v>0</v>
      </c>
    </row>
    <row r="75" spans="1:8" x14ac:dyDescent="0.2">
      <c r="A75">
        <v>75</v>
      </c>
      <c r="B75" t="s">
        <v>74</v>
      </c>
      <c r="C75">
        <v>28.840363</v>
      </c>
      <c r="D75">
        <v>28.840363</v>
      </c>
      <c r="E75">
        <v>75</v>
      </c>
      <c r="F75" t="s">
        <v>174</v>
      </c>
      <c r="G75" t="b">
        <v>1</v>
      </c>
      <c r="H75">
        <v>0</v>
      </c>
    </row>
    <row r="76" spans="1:8" x14ac:dyDescent="0.2">
      <c r="A76">
        <v>76</v>
      </c>
      <c r="B76" t="s">
        <v>75</v>
      </c>
      <c r="C76">
        <v>33.258850000000002</v>
      </c>
      <c r="D76">
        <v>31.835054</v>
      </c>
      <c r="E76">
        <v>76</v>
      </c>
      <c r="F76" t="s">
        <v>175</v>
      </c>
      <c r="G76" t="b">
        <v>1</v>
      </c>
      <c r="H76">
        <v>0</v>
      </c>
    </row>
    <row r="77" spans="1:8" x14ac:dyDescent="0.2">
      <c r="A77">
        <v>77</v>
      </c>
      <c r="B77" t="s">
        <v>76</v>
      </c>
      <c r="C77">
        <v>30.539421000000001</v>
      </c>
      <c r="D77">
        <v>30.539421000000001</v>
      </c>
      <c r="E77">
        <v>77</v>
      </c>
      <c r="F77" t="s">
        <v>176</v>
      </c>
      <c r="G77" t="b">
        <v>1</v>
      </c>
      <c r="H77">
        <v>0</v>
      </c>
    </row>
    <row r="78" spans="1:8" x14ac:dyDescent="0.2">
      <c r="A78">
        <v>78</v>
      </c>
      <c r="B78" t="s">
        <v>77</v>
      </c>
      <c r="C78">
        <v>13.531973000000001</v>
      </c>
      <c r="D78">
        <v>13.531973000000001</v>
      </c>
      <c r="E78">
        <v>78</v>
      </c>
      <c r="F78" t="s">
        <v>177</v>
      </c>
      <c r="G78" t="b">
        <v>1</v>
      </c>
      <c r="H78">
        <v>0</v>
      </c>
    </row>
    <row r="79" spans="1:8" x14ac:dyDescent="0.2">
      <c r="A79">
        <v>79</v>
      </c>
      <c r="B79" t="s">
        <v>78</v>
      </c>
      <c r="C79">
        <v>30.679397999999999</v>
      </c>
      <c r="D79">
        <v>30.679397999999999</v>
      </c>
      <c r="E79">
        <v>79</v>
      </c>
      <c r="F79" t="s">
        <v>178</v>
      </c>
      <c r="G79" t="b">
        <v>1</v>
      </c>
      <c r="H79">
        <v>0</v>
      </c>
    </row>
    <row r="80" spans="1:8" x14ac:dyDescent="0.2">
      <c r="A80">
        <v>80</v>
      </c>
      <c r="B80" t="s">
        <v>79</v>
      </c>
      <c r="C80">
        <v>12.585163</v>
      </c>
      <c r="D80">
        <v>12.585163</v>
      </c>
      <c r="E80">
        <v>80</v>
      </c>
      <c r="F80" t="s">
        <v>179</v>
      </c>
      <c r="G80" t="b">
        <v>1</v>
      </c>
      <c r="H80">
        <v>0</v>
      </c>
    </row>
    <row r="81" spans="1:8" x14ac:dyDescent="0.2">
      <c r="A81">
        <v>81</v>
      </c>
      <c r="B81" t="s">
        <v>80</v>
      </c>
      <c r="C81">
        <v>20.761050999999998</v>
      </c>
      <c r="D81">
        <v>20.761050999999998</v>
      </c>
      <c r="E81">
        <v>81</v>
      </c>
      <c r="F81" t="s">
        <v>180</v>
      </c>
      <c r="G81" t="b">
        <v>1</v>
      </c>
      <c r="H81">
        <v>0</v>
      </c>
    </row>
    <row r="82" spans="1:8" x14ac:dyDescent="0.2">
      <c r="A82">
        <v>82</v>
      </c>
      <c r="B82" t="s">
        <v>81</v>
      </c>
      <c r="C82">
        <v>39.672789999999999</v>
      </c>
      <c r="D82">
        <v>38.713177000000002</v>
      </c>
      <c r="E82">
        <v>82</v>
      </c>
      <c r="F82" t="s">
        <v>181</v>
      </c>
      <c r="G82" t="b">
        <v>1</v>
      </c>
      <c r="H82">
        <v>0</v>
      </c>
    </row>
    <row r="83" spans="1:8" x14ac:dyDescent="0.2">
      <c r="A83">
        <v>83</v>
      </c>
      <c r="B83" t="s">
        <v>82</v>
      </c>
      <c r="C83">
        <v>29.637411</v>
      </c>
      <c r="D83">
        <v>29.637411</v>
      </c>
      <c r="E83">
        <v>83</v>
      </c>
      <c r="F83" t="s">
        <v>182</v>
      </c>
      <c r="G83" t="b">
        <v>1</v>
      </c>
      <c r="H83">
        <v>0</v>
      </c>
    </row>
    <row r="84" spans="1:8" x14ac:dyDescent="0.2">
      <c r="A84">
        <v>84</v>
      </c>
      <c r="B84" t="s">
        <v>83</v>
      </c>
      <c r="C84">
        <v>28.114283</v>
      </c>
      <c r="D84">
        <v>28.114283</v>
      </c>
      <c r="E84">
        <v>84</v>
      </c>
      <c r="F84" t="s">
        <v>183</v>
      </c>
      <c r="G84" t="b">
        <v>1</v>
      </c>
      <c r="H84">
        <v>0</v>
      </c>
    </row>
    <row r="85" spans="1:8" x14ac:dyDescent="0.2">
      <c r="A85">
        <v>85</v>
      </c>
      <c r="B85" t="s">
        <v>84</v>
      </c>
      <c r="C85">
        <v>25.680021</v>
      </c>
      <c r="D85">
        <v>25.680021</v>
      </c>
      <c r="E85">
        <v>85</v>
      </c>
      <c r="F85" t="s">
        <v>184</v>
      </c>
      <c r="G85" t="b">
        <v>1</v>
      </c>
      <c r="H85">
        <v>0</v>
      </c>
    </row>
    <row r="86" spans="1:8" x14ac:dyDescent="0.2">
      <c r="A86">
        <v>86</v>
      </c>
      <c r="B86" t="s">
        <v>85</v>
      </c>
      <c r="C86">
        <v>30.679397999999999</v>
      </c>
      <c r="D86">
        <v>30.679397999999999</v>
      </c>
      <c r="E86">
        <v>86</v>
      </c>
      <c r="F86" t="s">
        <v>185</v>
      </c>
      <c r="G86" t="b">
        <v>1</v>
      </c>
      <c r="H86">
        <v>0</v>
      </c>
    </row>
    <row r="87" spans="1:8" x14ac:dyDescent="0.2">
      <c r="A87">
        <v>87</v>
      </c>
      <c r="B87" t="s">
        <v>86</v>
      </c>
      <c r="C87">
        <v>37.212364000000001</v>
      </c>
      <c r="D87">
        <v>33.969043999999997</v>
      </c>
      <c r="E87">
        <v>87</v>
      </c>
      <c r="F87" t="s">
        <v>186</v>
      </c>
      <c r="G87" t="b">
        <v>1</v>
      </c>
      <c r="H87">
        <v>0</v>
      </c>
    </row>
    <row r="88" spans="1:8" x14ac:dyDescent="0.2">
      <c r="A88">
        <v>88</v>
      </c>
      <c r="B88" t="s">
        <v>87</v>
      </c>
      <c r="C88">
        <v>26.135902000000002</v>
      </c>
      <c r="D88">
        <v>26.135902000000002</v>
      </c>
      <c r="E88">
        <v>88</v>
      </c>
      <c r="F88" t="s">
        <v>187</v>
      </c>
      <c r="G88" t="b">
        <v>1</v>
      </c>
      <c r="H88">
        <v>0</v>
      </c>
    </row>
    <row r="89" spans="1:8" x14ac:dyDescent="0.2">
      <c r="A89">
        <v>89</v>
      </c>
      <c r="B89" t="s">
        <v>88</v>
      </c>
      <c r="C89">
        <v>33.714730000000003</v>
      </c>
      <c r="D89">
        <v>33.714730000000003</v>
      </c>
      <c r="E89">
        <v>89</v>
      </c>
      <c r="F89" t="s">
        <v>188</v>
      </c>
      <c r="G89" t="b">
        <v>1</v>
      </c>
      <c r="H89">
        <v>0</v>
      </c>
    </row>
    <row r="90" spans="1:8" x14ac:dyDescent="0.2">
      <c r="A90">
        <v>90</v>
      </c>
      <c r="B90" t="s">
        <v>89</v>
      </c>
      <c r="C90">
        <v>30.093292000000002</v>
      </c>
      <c r="D90">
        <v>30.093292000000002</v>
      </c>
      <c r="E90">
        <v>90</v>
      </c>
      <c r="F90" t="s">
        <v>189</v>
      </c>
      <c r="G90" t="b">
        <v>1</v>
      </c>
      <c r="H90">
        <v>0</v>
      </c>
    </row>
    <row r="91" spans="1:8" x14ac:dyDescent="0.2">
      <c r="A91">
        <v>91</v>
      </c>
      <c r="B91" t="s">
        <v>90</v>
      </c>
      <c r="C91">
        <v>31.704830000000001</v>
      </c>
      <c r="D91">
        <v>31.704830000000001</v>
      </c>
      <c r="E91">
        <v>91</v>
      </c>
      <c r="F91" t="s">
        <v>190</v>
      </c>
      <c r="G91" t="b">
        <v>1</v>
      </c>
      <c r="H91">
        <v>0</v>
      </c>
    </row>
    <row r="92" spans="1:8" x14ac:dyDescent="0.2">
      <c r="A92">
        <v>92</v>
      </c>
      <c r="B92" t="s">
        <v>91</v>
      </c>
      <c r="C92">
        <v>20.305171999999999</v>
      </c>
      <c r="D92">
        <v>20.305171999999999</v>
      </c>
      <c r="E92">
        <v>92</v>
      </c>
      <c r="F92" t="s">
        <v>191</v>
      </c>
      <c r="G92" t="b">
        <v>1</v>
      </c>
      <c r="H92">
        <v>0</v>
      </c>
    </row>
    <row r="93" spans="1:8" x14ac:dyDescent="0.2">
      <c r="A93">
        <v>93</v>
      </c>
      <c r="B93" t="s">
        <v>92</v>
      </c>
      <c r="C93">
        <v>43.669759999999997</v>
      </c>
      <c r="D93">
        <v>43.669759999999997</v>
      </c>
      <c r="E93">
        <v>93</v>
      </c>
      <c r="F93" t="s">
        <v>192</v>
      </c>
      <c r="G93" t="b">
        <v>1</v>
      </c>
      <c r="H93">
        <v>0</v>
      </c>
    </row>
    <row r="94" spans="1:8" x14ac:dyDescent="0.2">
      <c r="A94">
        <v>94</v>
      </c>
      <c r="B94" t="s">
        <v>93</v>
      </c>
      <c r="C94">
        <v>36.442300000000003</v>
      </c>
      <c r="D94">
        <v>36.442300000000003</v>
      </c>
      <c r="E94">
        <v>94</v>
      </c>
      <c r="F94" t="s">
        <v>193</v>
      </c>
      <c r="G94" t="b">
        <v>1</v>
      </c>
      <c r="H94">
        <v>0</v>
      </c>
    </row>
    <row r="95" spans="1:8" x14ac:dyDescent="0.2">
      <c r="A95">
        <v>95</v>
      </c>
      <c r="B95" t="s">
        <v>94</v>
      </c>
      <c r="C95">
        <v>36.559223000000003</v>
      </c>
      <c r="D95">
        <v>36.559223000000003</v>
      </c>
      <c r="E95">
        <v>95</v>
      </c>
      <c r="F95" t="s">
        <v>194</v>
      </c>
      <c r="G95" t="b">
        <v>1</v>
      </c>
      <c r="H95">
        <v>0</v>
      </c>
    </row>
    <row r="96" spans="1:8" x14ac:dyDescent="0.2">
      <c r="A96">
        <v>96</v>
      </c>
      <c r="B96" t="s">
        <v>95</v>
      </c>
      <c r="C96">
        <v>29.637411</v>
      </c>
      <c r="D96">
        <v>33.03116</v>
      </c>
      <c r="E96">
        <v>96</v>
      </c>
      <c r="F96" t="s">
        <v>195</v>
      </c>
      <c r="G96" t="b">
        <v>1</v>
      </c>
      <c r="H96">
        <v>0</v>
      </c>
    </row>
    <row r="97" spans="1:8" x14ac:dyDescent="0.2">
      <c r="A97">
        <v>97</v>
      </c>
      <c r="B97" t="s">
        <v>96</v>
      </c>
      <c r="C97">
        <v>39.05603</v>
      </c>
      <c r="D97">
        <v>39.05603</v>
      </c>
      <c r="E97">
        <v>97</v>
      </c>
      <c r="F97" t="s">
        <v>196</v>
      </c>
      <c r="G97" t="b">
        <v>1</v>
      </c>
      <c r="H97">
        <v>0</v>
      </c>
    </row>
    <row r="98" spans="1:8" x14ac:dyDescent="0.2">
      <c r="A98">
        <v>98</v>
      </c>
      <c r="B98" t="s">
        <v>97</v>
      </c>
      <c r="C98">
        <v>41.357520000000001</v>
      </c>
      <c r="D98">
        <v>41.357520000000001</v>
      </c>
      <c r="E98">
        <v>98</v>
      </c>
      <c r="F98" t="s">
        <v>197</v>
      </c>
      <c r="G98" t="b">
        <v>1</v>
      </c>
      <c r="H98">
        <v>0</v>
      </c>
    </row>
    <row r="99" spans="1:8" x14ac:dyDescent="0.2">
      <c r="A99">
        <v>99</v>
      </c>
      <c r="B99" t="s">
        <v>98</v>
      </c>
      <c r="C99">
        <v>39.232512999999997</v>
      </c>
      <c r="D99">
        <v>39.232512999999997</v>
      </c>
      <c r="E99">
        <v>99</v>
      </c>
      <c r="F99" t="s">
        <v>198</v>
      </c>
      <c r="G99" t="b">
        <v>1</v>
      </c>
      <c r="H99">
        <v>0</v>
      </c>
    </row>
    <row r="100" spans="1:8" x14ac:dyDescent="0.2">
      <c r="A100">
        <v>100</v>
      </c>
      <c r="B100" t="s">
        <v>99</v>
      </c>
      <c r="C100">
        <v>28.254256999999999</v>
      </c>
      <c r="D100">
        <v>28.254256999999999</v>
      </c>
      <c r="E100">
        <v>100</v>
      </c>
      <c r="F100" t="s">
        <v>199</v>
      </c>
      <c r="G100" t="b">
        <v>1</v>
      </c>
      <c r="H100">
        <v>0</v>
      </c>
    </row>
    <row r="101" spans="1:8" x14ac:dyDescent="0.2">
      <c r="A101">
        <v>1</v>
      </c>
      <c r="B101" t="s">
        <v>0</v>
      </c>
      <c r="C101">
        <v>7.8934620000000004</v>
      </c>
      <c r="D101">
        <v>7.8934620000000004</v>
      </c>
      <c r="E101">
        <v>1</v>
      </c>
      <c r="F101" t="s">
        <v>100</v>
      </c>
      <c r="G101" t="b">
        <v>1</v>
      </c>
      <c r="H1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0974-B2AF-404B-90A8-46D31B73E62F}">
  <dimension ref="A1:C101"/>
  <sheetViews>
    <sheetView workbookViewId="0">
      <selection activeCell="E8" sqref="E8"/>
    </sheetView>
  </sheetViews>
  <sheetFormatPr baseColWidth="10" defaultRowHeight="16" x14ac:dyDescent="0.2"/>
  <cols>
    <col min="2" max="2" width="33.1640625" customWidth="1"/>
    <col min="3" max="3" width="91.33203125" style="5" customWidth="1"/>
  </cols>
  <sheetData>
    <row r="1" spans="1:3" ht="17" x14ac:dyDescent="0.2">
      <c r="A1" s="1" t="s">
        <v>200</v>
      </c>
      <c r="B1" s="1" t="s">
        <v>201</v>
      </c>
      <c r="C1" s="4" t="s">
        <v>202</v>
      </c>
    </row>
    <row r="2" spans="1:3" ht="34" x14ac:dyDescent="0.2">
      <c r="A2">
        <v>1</v>
      </c>
      <c r="B2" t="str">
        <f>'QA Pairs'!C2</f>
        <v>What is a novel coronavirus?</v>
      </c>
      <c r="C2" s="5" t="str">
        <f>"INSERT INTO QUESTION (question_id, question, create_date) values ("&amp;A2&amp;",'"&amp;SUBSTITUTE(B2,"'","''")&amp;"', CURRENT_TIMESTAMP());"</f>
        <v>INSERT INTO QUESTION (question_id, question, create_date) values (1,'What is a novel coronavirus?', CURRENT_TIMESTAMP());</v>
      </c>
    </row>
    <row r="3" spans="1:3" ht="34" x14ac:dyDescent="0.2">
      <c r="A3">
        <v>2</v>
      </c>
      <c r="B3" t="str">
        <f>'QA Pairs'!C3</f>
        <v>Why is the disease being called coronavirus disease 2019, COVID-19?</v>
      </c>
      <c r="C3" s="5" t="str">
        <f t="shared" ref="C3:C8" si="0">"INSERT INTO QUESTION (question_id, question, create_date) values ("&amp;A3&amp;",'"&amp;SUBSTITUTE(B3,"'","''")&amp;"', CURRENT_TIMESTAMP());"</f>
        <v>INSERT INTO QUESTION (question_id, question, create_date) values (2,'Why is the disease being called coronavirus disease 2019, COVID-19?', CURRENT_TIMESTAMP());</v>
      </c>
    </row>
    <row r="4" spans="1:3" ht="34" x14ac:dyDescent="0.2">
      <c r="A4">
        <v>3</v>
      </c>
      <c r="B4" t="str">
        <f>'QA Pairs'!C4</f>
        <v>How does the virus spread?</v>
      </c>
      <c r="C4" s="5" t="str">
        <f t="shared" si="0"/>
        <v>INSERT INTO QUESTION (question_id, question, create_date) values (3,'How does the virus spread?', CURRENT_TIMESTAMP());</v>
      </c>
    </row>
    <row r="5" spans="1:3" ht="34" x14ac:dyDescent="0.2">
      <c r="A5">
        <v>4</v>
      </c>
      <c r="B5" t="str">
        <f>'QA Pairs'!C5</f>
        <v>Will warm weather stop the outbreak of COVID-19?</v>
      </c>
      <c r="C5" s="5" t="str">
        <f t="shared" si="0"/>
        <v>INSERT INTO QUESTION (question_id, question, create_date) values (4,'Will warm weather stop the outbreak of COVID-19?', CURRENT_TIMESTAMP());</v>
      </c>
    </row>
    <row r="6" spans="1:3" ht="34" x14ac:dyDescent="0.2">
      <c r="A6">
        <v>5</v>
      </c>
      <c r="B6" t="str">
        <f>'QA Pairs'!C6</f>
        <v>What is community spread?</v>
      </c>
      <c r="C6" s="5" t="str">
        <f t="shared" si="0"/>
        <v>INSERT INTO QUESTION (question_id, question, create_date) values (5,'What is community spread?', CURRENT_TIMESTAMP());</v>
      </c>
    </row>
    <row r="7" spans="1:3" ht="34" x14ac:dyDescent="0.2">
      <c r="A7">
        <v>6</v>
      </c>
      <c r="B7" t="str">
        <f>'QA Pairs'!C7</f>
        <v>Can mosquitoes or ticks spread the virus that causes COVID-19?</v>
      </c>
      <c r="C7" s="5" t="str">
        <f t="shared" si="0"/>
        <v>INSERT INTO QUESTION (question_id, question, create_date) values (6,'Can mosquitoes or ticks spread the virus that causes COVID-19?', CURRENT_TIMESTAMP());</v>
      </c>
    </row>
    <row r="8" spans="1:3" ht="34" x14ac:dyDescent="0.2">
      <c r="A8">
        <v>7</v>
      </c>
      <c r="B8" t="str">
        <f>'QA Pairs'!C8</f>
        <v>How can I protect myself?</v>
      </c>
      <c r="C8" s="5" t="str">
        <f t="shared" si="0"/>
        <v>INSERT INTO QUESTION (question_id, question, create_date) values (7,'How can I protect myself?', CURRENT_TIMESTAMP());</v>
      </c>
    </row>
    <row r="9" spans="1:3" ht="34" x14ac:dyDescent="0.2">
      <c r="A9">
        <v>8</v>
      </c>
      <c r="B9" t="str">
        <f>'QA Pairs'!C9</f>
        <v>Does CDC recommend the use of masks to prevent COVID-19?</v>
      </c>
      <c r="C9" s="5" t="str">
        <f t="shared" ref="C9:C72" si="1">"INSERT INTO QUESTION (question_id, question, create_date) values ("&amp;A9&amp;",'"&amp;SUBSTITUTE(B9,"'","''")&amp;"', CURRENT_TIMESTAMP());"</f>
        <v>INSERT INTO QUESTION (question_id, question, create_date) values (8,'Does CDC recommend the use of masks to prevent COVID-19?', CURRENT_TIMESTAMP());</v>
      </c>
    </row>
    <row r="10" spans="1:3" ht="34" x14ac:dyDescent="0.2">
      <c r="A10">
        <v>9</v>
      </c>
      <c r="B10" t="str">
        <f>'QA Pairs'!C10</f>
        <v>Is it safe to get care for my other medical conditions during this time?</v>
      </c>
      <c r="C10" s="5" t="str">
        <f t="shared" si="1"/>
        <v>INSERT INTO QUESTION (question_id, question, create_date) values (9,'Is it safe to get care for my other medical conditions during this time?', CURRENT_TIMESTAMP());</v>
      </c>
    </row>
    <row r="11" spans="1:3" ht="34" x14ac:dyDescent="0.2">
      <c r="A11">
        <v>10</v>
      </c>
      <c r="B11" t="str">
        <f>'QA Pairs'!C11</f>
        <v>Am I at risk for COVID-19 from mail, packages, or products?</v>
      </c>
      <c r="C11" s="5" t="str">
        <f t="shared" si="1"/>
        <v>INSERT INTO QUESTION (question_id, question, create_date) values (10,'Am I at risk for COVID-19 from mail, packages, or products?', CURRENT_TIMESTAMP());</v>
      </c>
    </row>
    <row r="12" spans="1:3" ht="34" x14ac:dyDescent="0.2">
      <c r="A12">
        <v>11</v>
      </c>
      <c r="B12" t="str">
        <f>'QA Pairs'!C12</f>
        <v>Is it okay for me to donate blood?</v>
      </c>
      <c r="C12" s="5" t="str">
        <f t="shared" si="1"/>
        <v>INSERT INTO QUESTION (question_id, question, create_date) values (11,'Is it okay for me to donate blood?', CURRENT_TIMESTAMP());</v>
      </c>
    </row>
    <row r="13" spans="1:3" ht="34" x14ac:dyDescent="0.2">
      <c r="A13">
        <v>12</v>
      </c>
      <c r="B13" t="str">
        <f>'QA Pairs'!C13</f>
        <v>Should contact lens wearers take special precautions to prevent COVID-19?</v>
      </c>
      <c r="C13" s="5" t="str">
        <f t="shared" si="1"/>
        <v>INSERT INTO QUESTION (question_id, question, create_date) values (12,'Should contact lens wearers take special precautions to prevent COVID-19?', CURRENT_TIMESTAMP());</v>
      </c>
    </row>
    <row r="14" spans="1:3" ht="34" x14ac:dyDescent="0.2">
      <c r="A14">
        <v>13</v>
      </c>
      <c r="B14" t="str">
        <f>'QA Pairs'!C14</f>
        <v>Is contact lens disinfecting solution effective against COVID-19?</v>
      </c>
      <c r="C14" s="5" t="str">
        <f t="shared" si="1"/>
        <v>INSERT INTO QUESTION (question_id, question, create_date) values (13,'Is contact lens disinfecting solution effective against COVID-19?', CURRENT_TIMESTAMP());</v>
      </c>
    </row>
    <row r="15" spans="1:3" ht="34" x14ac:dyDescent="0.2">
      <c r="A15">
        <v>14</v>
      </c>
      <c r="B15" t="str">
        <f>'QA Pairs'!C15</f>
        <v>Should I use soap and water or hand sanitizer to protect against COVID-19?</v>
      </c>
      <c r="C15" s="5" t="str">
        <f t="shared" si="1"/>
        <v>INSERT INTO QUESTION (question_id, question, create_date) values (14,'Should I use soap and water or hand sanitizer to protect against COVID-19?', CURRENT_TIMESTAMP());</v>
      </c>
    </row>
    <row r="16" spans="1:3" ht="34" x14ac:dyDescent="0.2">
      <c r="A16">
        <v>15</v>
      </c>
      <c r="B16" t="str">
        <f>'QA Pairs'!C16</f>
        <v>What cleaning products should I use to protect against COVID-19?</v>
      </c>
      <c r="C16" s="5" t="str">
        <f t="shared" si="1"/>
        <v>INSERT INTO QUESTION (question_id, question, create_date) values (15,'What cleaning products should I use to protect against COVID-19?', CURRENT_TIMESTAMP());</v>
      </c>
    </row>
    <row r="17" spans="1:3" ht="34" x14ac:dyDescent="0.2">
      <c r="A17">
        <v>16</v>
      </c>
      <c r="B17" t="str">
        <f>'QA Pairs'!C17</f>
        <v>What should I do if I get sick or someone in my house gets sick?</v>
      </c>
      <c r="C17" s="5" t="str">
        <f t="shared" si="1"/>
        <v>INSERT INTO QUESTION (question_id, question, create_date) values (16,'What should I do if I get sick or someone in my house gets sick?', CURRENT_TIMESTAMP());</v>
      </c>
    </row>
    <row r="18" spans="1:3" ht="34" x14ac:dyDescent="0.2">
      <c r="A18">
        <v>17</v>
      </c>
      <c r="B18" t="str">
        <f>'QA Pairs'!C18</f>
        <v>What should I do if I have had close contact with someone who has COVID-19?</v>
      </c>
      <c r="C18" s="5" t="str">
        <f t="shared" si="1"/>
        <v>INSERT INTO QUESTION (question_id, question, create_date) values (17,'What should I do if I have had close contact with someone who has COVID-19?', CURRENT_TIMESTAMP());</v>
      </c>
    </row>
    <row r="19" spans="1:3" ht="34" x14ac:dyDescent="0.2">
      <c r="A19">
        <v>18</v>
      </c>
      <c r="B19" t="str">
        <f>'QA Pairs'!C19</f>
        <v>What is the risk of my child becoming sick with COVID-19?</v>
      </c>
      <c r="C19" s="5" t="str">
        <f t="shared" si="1"/>
        <v>INSERT INTO QUESTION (question_id, question, create_date) values (18,'What is the risk of my child becoming sick with COVID-19?', CURRENT_TIMESTAMP());</v>
      </c>
    </row>
    <row r="20" spans="1:3" ht="34" x14ac:dyDescent="0.2">
      <c r="A20">
        <v>19</v>
      </c>
      <c r="B20" t="str">
        <f>'QA Pairs'!C20</f>
        <v>Should children wear masks?</v>
      </c>
      <c r="C20" s="5" t="str">
        <f t="shared" si="1"/>
        <v>INSERT INTO QUESTION (question_id, question, create_date) values (19,'Should children wear masks?', CURRENT_TIMESTAMP());</v>
      </c>
    </row>
    <row r="21" spans="1:3" ht="34" x14ac:dyDescent="0.2">
      <c r="A21">
        <v>20</v>
      </c>
      <c r="B21" t="str">
        <f>'QA Pairs'!C21</f>
        <v>What is multisystem inflammatory syndrome in children (MIS-C)?</v>
      </c>
      <c r="C21" s="5" t="str">
        <f t="shared" si="1"/>
        <v>INSERT INTO QUESTION (question_id, question, create_date) values (20,'What is multisystem inflammatory syndrome in children (MIS-C)?', CURRENT_TIMESTAMP());</v>
      </c>
    </row>
    <row r="22" spans="1:3" ht="34" x14ac:dyDescent="0.2">
      <c r="A22">
        <v>21</v>
      </c>
      <c r="B22" t="str">
        <f>'QA Pairs'!C22</f>
        <v>Can my child hang out with their friends during the pandemic?</v>
      </c>
      <c r="C22" s="5" t="str">
        <f t="shared" si="1"/>
        <v>INSERT INTO QUESTION (question_id, question, create_date) values (21,'Can my child hang out with their friends during the pandemic?', CURRENT_TIMESTAMP());</v>
      </c>
    </row>
    <row r="23" spans="1:3" ht="34" x14ac:dyDescent="0.2">
      <c r="A23">
        <v>22</v>
      </c>
      <c r="B23" t="str">
        <f>'QA Pairs'!C23</f>
        <v>Can my child spend time with older adults and people with chronic medical conditions?</v>
      </c>
      <c r="C23" s="5" t="str">
        <f t="shared" si="1"/>
        <v>INSERT INTO QUESTION (question_id, question, create_date) values (22,'Can my child spend time with older adults and people with chronic medical conditions?', CURRENT_TIMESTAMP());</v>
      </c>
    </row>
    <row r="24" spans="1:3" ht="34" x14ac:dyDescent="0.2">
      <c r="A24">
        <v>23</v>
      </c>
      <c r="B24" t="str">
        <f>'QA Pairs'!C24</f>
        <v>My child has an underlying medical condition. What additional steps should my family take?</v>
      </c>
      <c r="C24" s="5" t="str">
        <f t="shared" si="1"/>
        <v>INSERT INTO QUESTION (question_id, question, create_date) values (23,'My child has an underlying medical condition. What additional steps should my family take?', CURRENT_TIMESTAMP());</v>
      </c>
    </row>
    <row r="25" spans="1:3" ht="34" x14ac:dyDescent="0.2">
      <c r="A25">
        <v>24</v>
      </c>
      <c r="B25" t="str">
        <f>'QA Pairs'!C25</f>
        <v>How can I prepare for an outbreak in my area?</v>
      </c>
      <c r="C25" s="5" t="str">
        <f t="shared" si="1"/>
        <v>INSERT INTO QUESTION (question_id, question, create_date) values (24,'How can I prepare for an outbreak in my area?', CURRENT_TIMESTAMP());</v>
      </c>
    </row>
    <row r="26" spans="1:3" ht="34" x14ac:dyDescent="0.2">
      <c r="A26">
        <v>25</v>
      </c>
      <c r="B26" t="str">
        <f>'QA Pairs'!C26</f>
        <v>How can I prepare for COVID-19 at work?</v>
      </c>
      <c r="C26" s="5" t="str">
        <f t="shared" si="1"/>
        <v>INSERT INTO QUESTION (question_id, question, create_date) values (25,'How can I prepare for COVID-19 at work?', CURRENT_TIMESTAMP());</v>
      </c>
    </row>
    <row r="27" spans="1:3" ht="34" x14ac:dyDescent="0.2">
      <c r="A27">
        <v>26</v>
      </c>
      <c r="B27" t="str">
        <f>'QA Pairs'!C27</f>
        <v>Should I make my own hand sanitizer if I can’t find it in the stores?</v>
      </c>
      <c r="C27" s="5" t="str">
        <f t="shared" si="1"/>
        <v>INSERT INTO QUESTION (question_id, question, create_date) values (26,'Should I make my own hand sanitizer if I can’t find it in the stores?', CURRENT_TIMESTAMP());</v>
      </c>
    </row>
    <row r="28" spans="1:3" ht="34" x14ac:dyDescent="0.2">
      <c r="A28">
        <v>27</v>
      </c>
      <c r="B28" t="str">
        <f>'QA Pairs'!C28</f>
        <v>What are the symptoms and complications that COVID-19 can cause?</v>
      </c>
      <c r="C28" s="5" t="str">
        <f t="shared" si="1"/>
        <v>INSERT INTO QUESTION (question_id, question, create_date) values (27,'What are the symptoms and complications that COVID-19 can cause?', CURRENT_TIMESTAMP());</v>
      </c>
    </row>
    <row r="29" spans="1:3" ht="34" x14ac:dyDescent="0.2">
      <c r="A29">
        <v>28</v>
      </c>
      <c r="B29" t="str">
        <f>'QA Pairs'!C29</f>
        <v>When should I seek emergency care if I have COVID-19?</v>
      </c>
      <c r="C29" s="5" t="str">
        <f t="shared" si="1"/>
        <v>INSERT INTO QUESTION (question_id, question, create_date) values (28,'When should I seek emergency care if I have COVID-19?', CURRENT_TIMESTAMP());</v>
      </c>
    </row>
    <row r="30" spans="1:3" ht="34" x14ac:dyDescent="0.2">
      <c r="A30">
        <v>29</v>
      </c>
      <c r="B30" t="str">
        <f>'QA Pairs'!C30</f>
        <v>Is it possible to have the flu and COVID-19 at the same time?</v>
      </c>
      <c r="C30" s="5" t="str">
        <f t="shared" si="1"/>
        <v>INSERT INTO QUESTION (question_id, question, create_date) values (29,'Is it possible to have the flu and COVID-19 at the same time?', CURRENT_TIMESTAMP());</v>
      </c>
    </row>
    <row r="31" spans="1:3" ht="34" x14ac:dyDescent="0.2">
      <c r="A31">
        <v>30</v>
      </c>
      <c r="B31" t="str">
        <f>'QA Pairs'!C31</f>
        <v>Is at-home specimen collection or testing available?</v>
      </c>
      <c r="C31" s="5" t="str">
        <f t="shared" si="1"/>
        <v>INSERT INTO QUESTION (question_id, question, create_date) values (30,'Is at-home specimen collection or testing available?', CURRENT_TIMESTAMP());</v>
      </c>
    </row>
    <row r="32" spans="1:3" ht="34" x14ac:dyDescent="0.2">
      <c r="A32">
        <v>31</v>
      </c>
      <c r="B32" t="str">
        <f>'QA Pairs'!C32</f>
        <v>Should I be tested for a current infection?</v>
      </c>
      <c r="C32" s="5" t="str">
        <f t="shared" si="1"/>
        <v>INSERT INTO QUESTION (question_id, question, create_date) values (31,'Should I be tested for a current infection?', CURRENT_TIMESTAMP());</v>
      </c>
    </row>
    <row r="33" spans="1:3" ht="34" x14ac:dyDescent="0.2">
      <c r="A33">
        <v>32</v>
      </c>
      <c r="B33" t="str">
        <f>'QA Pairs'!C33</f>
        <v>How can I get tested for a current infection (viral test) and what does my test mean?</v>
      </c>
      <c r="C33" s="5" t="str">
        <f t="shared" si="1"/>
        <v>INSERT INTO QUESTION (question_id, question, create_date) values (32,'How can I get tested for a current infection (viral test) and what does my test mean?', CURRENT_TIMESTAMP());</v>
      </c>
    </row>
    <row r="34" spans="1:3" ht="34" x14ac:dyDescent="0.2">
      <c r="A34">
        <v>33</v>
      </c>
      <c r="B34" t="str">
        <f>'QA Pairs'!C34</f>
        <v>How can I get tested for a past infection (antibody test) and what does my test mean?</v>
      </c>
      <c r="C34" s="5" t="str">
        <f t="shared" si="1"/>
        <v>INSERT INTO QUESTION (question_id, question, create_date) values (33,'How can I get tested for a past infection (antibody test) and what does my test mean?', CURRENT_TIMESTAMP());</v>
      </c>
    </row>
    <row r="35" spans="1:3" ht="34" x14ac:dyDescent="0.2">
      <c r="A35">
        <v>34</v>
      </c>
      <c r="B35" t="str">
        <f>'QA Pairs'!C35</f>
        <v>Can someone test negative and later test positive on a viral test for COVID-19?</v>
      </c>
      <c r="C35" s="5" t="str">
        <f t="shared" si="1"/>
        <v>INSERT INTO QUESTION (question_id, question, create_date) values (34,'Can someone test negative and later test positive on a viral test for COVID-19?', CURRENT_TIMESTAMP());</v>
      </c>
    </row>
    <row r="36" spans="1:3" ht="34" x14ac:dyDescent="0.2">
      <c r="A36">
        <v>35</v>
      </c>
      <c r="B36" t="str">
        <f>'QA Pairs'!C36</f>
        <v>Who is at increased risk for developing severe illness from COVID-19?</v>
      </c>
      <c r="C36" s="5" t="str">
        <f t="shared" si="1"/>
        <v>INSERT INTO QUESTION (question_id, question, create_date) values (35,'Who is at increased risk for developing severe illness from COVID-19?', CURRENT_TIMESTAMP());</v>
      </c>
    </row>
    <row r="37" spans="1:3" ht="34" x14ac:dyDescent="0.2">
      <c r="A37">
        <v>36</v>
      </c>
      <c r="B37" t="str">
        <f>'QA Pairs'!C37</f>
        <v>Are there any medications I should avoid taking if I have COVID-19?</v>
      </c>
      <c r="C37" s="5" t="str">
        <f t="shared" si="1"/>
        <v>INSERT INTO QUESTION (question_id, question, create_date) values (36,'Are there any medications I should avoid taking if I have COVID-19?', CURRENT_TIMESTAMP());</v>
      </c>
    </row>
    <row r="38" spans="1:3" ht="34" x14ac:dyDescent="0.2">
      <c r="A38">
        <v>37</v>
      </c>
      <c r="B38" t="str">
        <f>'QA Pairs'!C38</f>
        <v>Are people with disabilities at higher risk?</v>
      </c>
      <c r="C38" s="5" t="str">
        <f t="shared" si="1"/>
        <v>INSERT INTO QUESTION (question_id, question, create_date) values (37,'Are people with disabilities at higher risk?', CURRENT_TIMESTAMP());</v>
      </c>
    </row>
    <row r="39" spans="1:3" ht="34" x14ac:dyDescent="0.2">
      <c r="A39">
        <v>38</v>
      </c>
      <c r="B39" t="str">
        <f>'QA Pairs'!C39</f>
        <v>What is the difference between COVID-19 and seasonal allergies?</v>
      </c>
      <c r="C39" s="5" t="str">
        <f t="shared" si="1"/>
        <v>INSERT INTO QUESTION (question_id, question, create_date) values (38,'What is the difference between COVID-19 and seasonal allergies?', CURRENT_TIMESTAMP());</v>
      </c>
    </row>
    <row r="40" spans="1:3" ht="51" x14ac:dyDescent="0.2">
      <c r="A40">
        <v>39</v>
      </c>
      <c r="B40" t="str">
        <f>'QA Pairs'!C40</f>
        <v>Does having seasonal allergies increase my risk of contracting COVID-19 or having more severe symptoms if I do contract COVID-19?</v>
      </c>
      <c r="C40" s="5" t="str">
        <f t="shared" si="1"/>
        <v>INSERT INTO QUESTION (question_id, question, create_date) values (39,'Does having seasonal allergies increase my risk of contracting COVID-19 or having more severe symptoms if I do contract COVID-19?', CURRENT_TIMESTAMP());</v>
      </c>
    </row>
    <row r="41" spans="1:3" ht="34" x14ac:dyDescent="0.2">
      <c r="A41">
        <v>40</v>
      </c>
      <c r="B41" t="str">
        <f>'QA Pairs'!C41</f>
        <v>Will I be protected from seasonal allergies if I wear a mask?</v>
      </c>
      <c r="C41" s="5" t="str">
        <f t="shared" si="1"/>
        <v>INSERT INTO QUESTION (question_id, question, create_date) values (40,'Will I be protected from seasonal allergies if I wear a mask?', CURRENT_TIMESTAMP());</v>
      </c>
    </row>
    <row r="42" spans="1:3" ht="34" x14ac:dyDescent="0.2">
      <c r="A42">
        <v>41</v>
      </c>
      <c r="B42" t="str">
        <f>'QA Pairs'!C42</f>
        <v>How can I protect myself from seasonal allergies?</v>
      </c>
      <c r="C42" s="5" t="str">
        <f t="shared" si="1"/>
        <v>INSERT INTO QUESTION (question_id, question, create_date) values (41,'How can I protect myself from seasonal allergies?', CURRENT_TIMESTAMP());</v>
      </c>
    </row>
    <row r="43" spans="1:3" ht="34" x14ac:dyDescent="0.2">
      <c r="A43">
        <v>42</v>
      </c>
      <c r="B43" t="str">
        <f>'QA Pairs'!C43</f>
        <v>What is contact tracing?</v>
      </c>
      <c r="C43" s="5" t="str">
        <f t="shared" si="1"/>
        <v>INSERT INTO QUESTION (question_id, question, create_date) values (42,'What is contact tracing?', CURRENT_TIMESTAMP());</v>
      </c>
    </row>
    <row r="44" spans="1:3" ht="34" x14ac:dyDescent="0.2">
      <c r="A44">
        <v>43</v>
      </c>
      <c r="B44" t="str">
        <f>'QA Pairs'!C44</f>
        <v>What will happen with my personal information during contact tracing?</v>
      </c>
      <c r="C44" s="5" t="str">
        <f t="shared" si="1"/>
        <v>INSERT INTO QUESTION (question_id, question, create_date) values (43,'What will happen with my personal information during contact tracing?', CURRENT_TIMESTAMP());</v>
      </c>
    </row>
    <row r="45" spans="1:3" ht="34" x14ac:dyDescent="0.2">
      <c r="A45">
        <v>44</v>
      </c>
      <c r="B45" t="str">
        <f>'QA Pairs'!C45</f>
        <v>Who is considered a close contact to someone with COVID-19?</v>
      </c>
      <c r="C45" s="5" t="str">
        <f t="shared" si="1"/>
        <v>INSERT INTO QUESTION (question_id, question, create_date) values (44,'Who is considered a close contact to someone with COVID-19?', CURRENT_TIMESTAMP());</v>
      </c>
    </row>
    <row r="46" spans="1:3" ht="34" x14ac:dyDescent="0.2">
      <c r="A46">
        <v>45</v>
      </c>
      <c r="B46" t="str">
        <f>'QA Pairs'!C46</f>
        <v>Am I considered a close contact if I was wearing a mask?</v>
      </c>
      <c r="C46" s="5" t="str">
        <f t="shared" si="1"/>
        <v>INSERT INTO QUESTION (question_id, question, create_date) values (45,'Am I considered a close contact if I was wearing a mask?', CURRENT_TIMESTAMP());</v>
      </c>
    </row>
    <row r="47" spans="1:3" ht="34" x14ac:dyDescent="0.2">
      <c r="A47">
        <v>46</v>
      </c>
      <c r="B47" t="str">
        <f>'QA Pairs'!C47</f>
        <v>If I am a close contact, will I be tested for COVID-19?</v>
      </c>
      <c r="C47" s="5" t="str">
        <f t="shared" si="1"/>
        <v>INSERT INTO QUESTION (question_id, question, create_date) values (46,'If I am a close contact, will I be tested for COVID-19?', CURRENT_TIMESTAMP());</v>
      </c>
    </row>
    <row r="48" spans="1:3" ht="34" x14ac:dyDescent="0.2">
      <c r="A48">
        <v>47</v>
      </c>
      <c r="B48" t="str">
        <f>'QA Pairs'!C48</f>
        <v>What will happen during contact tracing if I am diagnosed with COVID-19?</v>
      </c>
      <c r="C48" s="5" t="str">
        <f t="shared" si="1"/>
        <v>INSERT INTO QUESTION (question_id, question, create_date) values (47,'What will happen during contact tracing if I am diagnosed with COVID-19?', CURRENT_TIMESTAMP());</v>
      </c>
    </row>
    <row r="49" spans="1:3" ht="34" x14ac:dyDescent="0.2">
      <c r="A49">
        <v>48</v>
      </c>
      <c r="B49" t="str">
        <f>'QA Pairs'!C49</f>
        <v>What will happen during contact tracing if I have been around someone with COVID-19?</v>
      </c>
      <c r="C49" s="5" t="str">
        <f t="shared" si="1"/>
        <v>INSERT INTO QUESTION (question_id, question, create_date) values (48,'What will happen during contact tracing if I have been around someone with COVID-19?', CURRENT_TIMESTAMP());</v>
      </c>
    </row>
    <row r="50" spans="1:3" ht="51" x14ac:dyDescent="0.2">
      <c r="A50">
        <v>49</v>
      </c>
      <c r="B50" t="str">
        <f>'QA Pairs'!C50</f>
        <v>I was around someone who has COVID-19, and my COVID-19 test came back negative. Do I still need to quarantine for 14 days after I was last exposed?</v>
      </c>
      <c r="C50" s="5" t="str">
        <f t="shared" si="1"/>
        <v>INSERT INTO QUESTION (question_id, question, create_date) values (49,'I was around someone who has COVID-19, and my COVID-19 test came back negative. Do I still need to quarantine for 14 days after I was last exposed?', CURRENT_TIMESTAMP());</v>
      </c>
    </row>
    <row r="51" spans="1:3" ht="34" x14ac:dyDescent="0.2">
      <c r="A51">
        <v>50</v>
      </c>
      <c r="B51" t="str">
        <f>'QA Pairs'!C51</f>
        <v>I was recently around someone who has COVID-19, but I feel fine. Why should I stay at home?</v>
      </c>
      <c r="C51" s="5" t="str">
        <f t="shared" si="1"/>
        <v>INSERT INTO QUESTION (question_id, question, create_date) values (50,'I was recently around someone who has COVID-19, but I feel fine. Why should I stay at home?', CURRENT_TIMESTAMP());</v>
      </c>
    </row>
    <row r="52" spans="1:3" ht="34" x14ac:dyDescent="0.2">
      <c r="A52">
        <v>51</v>
      </c>
      <c r="B52" t="str">
        <f>'QA Pairs'!C52</f>
        <v>What if I have been around someone who was identified as a close contact?</v>
      </c>
      <c r="C52" s="5" t="str">
        <f t="shared" si="1"/>
        <v>INSERT INTO QUESTION (question_id, question, create_date) values (51,'What if I have been around someone who was identified as a close contact?', CURRENT_TIMESTAMP());</v>
      </c>
    </row>
    <row r="53" spans="1:3" ht="34" x14ac:dyDescent="0.2">
      <c r="A53">
        <v>52</v>
      </c>
      <c r="B53" t="str">
        <f>'QA Pairs'!C53</f>
        <v>Will there be a national app for contact tracing?</v>
      </c>
      <c r="C53" s="5" t="str">
        <f t="shared" si="1"/>
        <v>INSERT INTO QUESTION (question_id, question, create_date) values (52,'Will there be a national app for contact tracing?', CURRENT_TIMESTAMP());</v>
      </c>
    </row>
    <row r="54" spans="1:3" ht="34" x14ac:dyDescent="0.2">
      <c r="A54">
        <v>53</v>
      </c>
      <c r="B54" t="str">
        <f>'QA Pairs'!C54</f>
        <v>If I participate in contact tracing for COVID-19 using a digital tool, is my personal health information secure?</v>
      </c>
      <c r="C54" s="5" t="str">
        <f t="shared" si="1"/>
        <v>INSERT INTO QUESTION (question_id, question, create_date) values (53,'If I participate in contact tracing for COVID-19 using a digital tool, is my personal health information secure?', CURRENT_TIMESTAMP());</v>
      </c>
    </row>
    <row r="55" spans="1:3" ht="34" x14ac:dyDescent="0.2">
      <c r="A55">
        <v>54</v>
      </c>
      <c r="B55" t="str">
        <f>'QA Pairs'!C55</f>
        <v>Will I be required to download a contact tracing app for COVID-19 on my phone?</v>
      </c>
      <c r="C55" s="5" t="str">
        <f t="shared" si="1"/>
        <v>INSERT INTO QUESTION (question_id, question, create_date) values (54,'Will I be required to download a contact tracing app for COVID-19 on my phone?', CURRENT_TIMESTAMP());</v>
      </c>
    </row>
    <row r="56" spans="1:3" ht="34" x14ac:dyDescent="0.2">
      <c r="A56">
        <v>55</v>
      </c>
      <c r="B56" t="str">
        <f>'QA Pairs'!C56</f>
        <v>Am I at risk if I go to a funeral or visitation service for someone who died of COVID-19?</v>
      </c>
      <c r="C56" s="5" t="str">
        <f t="shared" si="1"/>
        <v>INSERT INTO QUESTION (question_id, question, create_date) values (55,'Am I at risk if I go to a funeral or visitation service for someone who died of COVID-19?', CURRENT_TIMESTAMP());</v>
      </c>
    </row>
    <row r="57" spans="1:3" ht="34" x14ac:dyDescent="0.2">
      <c r="A57">
        <v>56</v>
      </c>
      <c r="B57" t="str">
        <f>'QA Pairs'!C57</f>
        <v>What should loved ones know about handling belongings and the body of someone who died from COVID-19?</v>
      </c>
      <c r="C57" s="5" t="str">
        <f t="shared" si="1"/>
        <v>INSERT INTO QUESTION (question_id, question, create_date) values (56,'What should loved ones know about handling belongings and the body of someone who died from COVID-19?', CURRENT_TIMESTAMP());</v>
      </c>
    </row>
    <row r="58" spans="1:3" ht="51" x14ac:dyDescent="0.2">
      <c r="A58">
        <v>57</v>
      </c>
      <c r="B58" t="str">
        <f>'QA Pairs'!C58</f>
        <v>Do car seats and booster seats need extra cleaning and disinfection to prevent spread of COVID-19? If so, how should car seats and booster seats be cleaned and disinfected?</v>
      </c>
      <c r="C58" s="5" t="str">
        <f t="shared" si="1"/>
        <v>INSERT INTO QUESTION (question_id, question, create_date) values (57,'Do car seats and booster seats need extra cleaning and disinfection to prevent spread of COVID-19? If so, how should car seats and booster seats be cleaned and disinfected?', CURRENT_TIMESTAMP());</v>
      </c>
    </row>
    <row r="59" spans="1:3" ht="34" x14ac:dyDescent="0.2">
      <c r="A59">
        <v>58</v>
      </c>
      <c r="B59" t="str">
        <f>'QA Pairs'!C59</f>
        <v>What is the difference between cleaning and disinfecting?</v>
      </c>
      <c r="C59" s="5" t="str">
        <f t="shared" si="1"/>
        <v>INSERT INTO QUESTION (question_id, question, create_date) values (58,'What is the difference between cleaning and disinfecting?', CURRENT_TIMESTAMP());</v>
      </c>
    </row>
    <row r="60" spans="1:3" ht="34" x14ac:dyDescent="0.2">
      <c r="A60">
        <v>59</v>
      </c>
      <c r="B60" t="str">
        <f>'QA Pairs'!C60</f>
        <v>Is it safe to vacuum in a school, business, or community facility after someone with COVID-19 was there?</v>
      </c>
      <c r="C60" s="5" t="str">
        <f t="shared" si="1"/>
        <v>INSERT INTO QUESTION (question_id, question, create_date) values (59,'Is it safe to vacuum in a school, business, or community facility after someone with COVID-19 was there?', CURRENT_TIMESTAMP());</v>
      </c>
    </row>
    <row r="61" spans="1:3" ht="51" x14ac:dyDescent="0.2">
      <c r="A61">
        <v>60</v>
      </c>
      <c r="B61" t="str">
        <f>'QA Pairs'!C61</f>
        <v>What is routine cleaning? How frequently should facilities be cleaned to reduce the potential spread of COVID-19?</v>
      </c>
      <c r="C61" s="5" t="str">
        <f t="shared" si="1"/>
        <v>INSERT INTO QUESTION (question_id, question, create_date) values (60,'What is routine cleaning? How frequently should facilities be cleaned to reduce the potential spread of COVID-19?', CURRENT_TIMESTAMP());</v>
      </c>
    </row>
    <row r="62" spans="1:3" ht="34" x14ac:dyDescent="0.2">
      <c r="A62">
        <v>61</v>
      </c>
      <c r="B62" t="str">
        <f>'QA Pairs'!C62</f>
        <v>Who should clean and disinfect facilities?</v>
      </c>
      <c r="C62" s="5" t="str">
        <f t="shared" si="1"/>
        <v>INSERT INTO QUESTION (question_id, question, create_date) values (61,'Who should clean and disinfect facilities?', CURRENT_TIMESTAMP());</v>
      </c>
    </row>
    <row r="63" spans="1:3" ht="51" x14ac:dyDescent="0.2">
      <c r="A63">
        <v>62</v>
      </c>
      <c r="B63" t="str">
        <f>'QA Pairs'!C63</f>
        <v>How effective are alternative disinfection methods, such as ultrasonic waves, high intensity UV radiation, and LED blue light?</v>
      </c>
      <c r="C63" s="5" t="str">
        <f t="shared" si="1"/>
        <v>INSERT INTO QUESTION (question_id, question, create_date) values (62,'How effective are alternative disinfection methods, such as ultrasonic waves, high intensity UV radiation, and LED blue light?', CURRENT_TIMESTAMP());</v>
      </c>
    </row>
    <row r="64" spans="1:3" ht="34" x14ac:dyDescent="0.2">
      <c r="A64">
        <v>63</v>
      </c>
      <c r="B64" t="str">
        <f>'QA Pairs'!C64</f>
        <v>Can sanitizing tunnels be used at facility entrances or exits to prevent the spread of COVID-19?</v>
      </c>
      <c r="C64" s="5" t="str">
        <f t="shared" si="1"/>
        <v>INSERT INTO QUESTION (question_id, question, create_date) values (63,'Can sanitizing tunnels be used at facility entrances or exits to prevent the spread of COVID-19?', CURRENT_TIMESTAMP());</v>
      </c>
    </row>
    <row r="65" spans="1:3" ht="34" x14ac:dyDescent="0.2">
      <c r="A65">
        <v>64</v>
      </c>
      <c r="B65" t="str">
        <f>'QA Pairs'!C65</f>
        <v>Should sidewalks, roads, and other outdoor spaces be disinfected to prevent the spread of COVID-19?</v>
      </c>
      <c r="C65" s="5" t="str">
        <f t="shared" si="1"/>
        <v>INSERT INTO QUESTION (question_id, question, create_date) values (64,'Should sidewalks, roads, and other outdoor spaces be disinfected to prevent the spread of COVID-19?', CURRENT_TIMESTAMP());</v>
      </c>
    </row>
    <row r="66" spans="1:3" ht="34" x14ac:dyDescent="0.2">
      <c r="A66">
        <v>65</v>
      </c>
      <c r="B66" t="str">
        <f>'QA Pairs'!C66</f>
        <v>Can I get COVID-19 from my pets or other animals?</v>
      </c>
      <c r="C66" s="5" t="str">
        <f t="shared" si="1"/>
        <v>INSERT INTO QUESTION (question_id, question, create_date) values (65,'Can I get COVID-19 from my pets or other animals?', CURRENT_TIMESTAMP());</v>
      </c>
    </row>
    <row r="67" spans="1:3" ht="34" x14ac:dyDescent="0.2">
      <c r="A67">
        <v>66</v>
      </c>
      <c r="B67" t="str">
        <f>'QA Pairs'!C67</f>
        <v>Can animals carry the virus that causes COVID-19 on their skin or fur?</v>
      </c>
      <c r="C67" s="5" t="str">
        <f t="shared" si="1"/>
        <v>INSERT INTO QUESTION (question_id, question, create_date) values (66,'Can animals carry the virus that causes COVID-19 on their skin or fur?', CURRENT_TIMESTAMP());</v>
      </c>
    </row>
    <row r="68" spans="1:3" ht="34" x14ac:dyDescent="0.2">
      <c r="A68">
        <v>67</v>
      </c>
      <c r="B68" t="str">
        <f>'QA Pairs'!C68</f>
        <v>Can I use hand sanitizer on pets?</v>
      </c>
      <c r="C68" s="5" t="str">
        <f t="shared" si="1"/>
        <v>INSERT INTO QUESTION (question_id, question, create_date) values (67,'Can I use hand sanitizer on pets?', CURRENT_TIMESTAMP());</v>
      </c>
    </row>
    <row r="69" spans="1:3" ht="34" x14ac:dyDescent="0.2">
      <c r="A69">
        <v>68</v>
      </c>
      <c r="B69" t="str">
        <f>'QA Pairs'!C69</f>
        <v>Can I take my dog to a dog park?</v>
      </c>
      <c r="C69" s="5" t="str">
        <f t="shared" si="1"/>
        <v>INSERT INTO QUESTION (question_id, question, create_date) values (68,'Can I take my dog to a dog park?', CURRENT_TIMESTAMP());</v>
      </c>
    </row>
    <row r="70" spans="1:3" ht="34" x14ac:dyDescent="0.2">
      <c r="A70">
        <v>69</v>
      </c>
      <c r="B70" t="str">
        <f>'QA Pairs'!C70</f>
        <v>Can I take my dog to daycare or a groomer?</v>
      </c>
      <c r="C70" s="5" t="str">
        <f t="shared" si="1"/>
        <v>INSERT INTO QUESTION (question_id, question, create_date) values (69,'Can I take my dog to daycare or a groomer?', CURRENT_TIMESTAMP());</v>
      </c>
    </row>
    <row r="71" spans="1:3" ht="34" x14ac:dyDescent="0.2">
      <c r="A71">
        <v>70</v>
      </c>
      <c r="B71" t="str">
        <f>'QA Pairs'!C71</f>
        <v>What should I do if my pet gets sick and I think it’s COVID-19?</v>
      </c>
      <c r="C71" s="5" t="str">
        <f t="shared" si="1"/>
        <v>INSERT INTO QUESTION (question_id, question, create_date) values (70,'What should I do if my pet gets sick and I think it’s COVID-19?', CURRENT_TIMESTAMP());</v>
      </c>
    </row>
    <row r="72" spans="1:3" ht="34" x14ac:dyDescent="0.2">
      <c r="A72">
        <v>71</v>
      </c>
      <c r="B72" t="str">
        <f>'QA Pairs'!C72</f>
        <v>What should I do if there are pets at my long-term care facility or assisted living facility?</v>
      </c>
      <c r="C72" s="5" t="str">
        <f t="shared" si="1"/>
        <v>INSERT INTO QUESTION (question_id, question, create_date) values (71,'What should I do if there are pets at my long-term care facility or assisted living facility?', CURRENT_TIMESTAMP());</v>
      </c>
    </row>
    <row r="73" spans="1:3" ht="34" x14ac:dyDescent="0.2">
      <c r="A73">
        <v>72</v>
      </c>
      <c r="B73" t="str">
        <f>'QA Pairs'!C73</f>
        <v>Are imported animals or animal products safe?</v>
      </c>
      <c r="C73" s="5" t="str">
        <f t="shared" ref="C73:C101" si="2">"INSERT INTO QUESTION (question_id, question, create_date) values ("&amp;A73&amp;",'"&amp;SUBSTITUTE(B73,"'","''")&amp;"', CURRENT_TIMESTAMP());"</f>
        <v>INSERT INTO QUESTION (question_id, question, create_date) values (72,'Are imported animals or animal products safe?', CURRENT_TIMESTAMP());</v>
      </c>
    </row>
    <row r="74" spans="1:3" ht="51" x14ac:dyDescent="0.2">
      <c r="A74">
        <v>73</v>
      </c>
      <c r="B74" t="str">
        <f>'QA Pairs'!C74</f>
        <v>Can I travel to the United States with dogs or import dogs into the United States during the COVID-19 outbreak?</v>
      </c>
      <c r="C74" s="5" t="str">
        <f t="shared" si="2"/>
        <v>INSERT INTO QUESTION (question_id, question, create_date) values (73,'Can I travel to the United States with dogs or import dogs into the United States during the COVID-19 outbreak?', CURRENT_TIMESTAMP());</v>
      </c>
    </row>
    <row r="75" spans="1:3" ht="51" x14ac:dyDescent="0.2">
      <c r="A75">
        <v>74</v>
      </c>
      <c r="B75" t="str">
        <f>'QA Pairs'!C75</f>
        <v>What precautions should be taken for animals that have recently been imported from outside the United States (for example, by shelters, rescues, or as personal pets)?</v>
      </c>
      <c r="C75" s="5" t="str">
        <f t="shared" si="2"/>
        <v>INSERT INTO QUESTION (question_id, question, create_date) values (74,'What precautions should be taken for animals that have recently been imported from outside the United States (for example, by shelters, rescues, or as personal pets)?', CURRENT_TIMESTAMP());</v>
      </c>
    </row>
    <row r="76" spans="1:3" ht="34" x14ac:dyDescent="0.2">
      <c r="A76">
        <v>75</v>
      </c>
      <c r="B76" t="str">
        <f>'QA Pairs'!C76</f>
        <v>Can wild animals spread the virus that causes COVID-19 to people or pets?</v>
      </c>
      <c r="C76" s="5" t="str">
        <f t="shared" si="2"/>
        <v>INSERT INTO QUESTION (question_id, question, create_date) values (75,'Can wild animals spread the virus that causes COVID-19 to people or pets?', CURRENT_TIMESTAMP());</v>
      </c>
    </row>
    <row r="77" spans="1:3" ht="34" x14ac:dyDescent="0.2">
      <c r="A77">
        <v>76</v>
      </c>
      <c r="B77" t="str">
        <f>'QA Pairs'!C77</f>
        <v>Can bats in United States get the virus that causes COVID-19, and can they spread it back to people?</v>
      </c>
      <c r="C77" s="5" t="str">
        <f t="shared" si="2"/>
        <v>INSERT INTO QUESTION (question_id, question, create_date) values (76,'Can bats in United States get the virus that causes COVID-19, and can they spread it back to people?', CURRENT_TIMESTAMP());</v>
      </c>
    </row>
    <row r="78" spans="1:3" ht="34" x14ac:dyDescent="0.2">
      <c r="A78">
        <v>77</v>
      </c>
      <c r="B78" t="str">
        <f>'QA Pairs'!C78</f>
        <v>Is hunter-harvested game meat safe to eat during the COVID-19 pandemic?</v>
      </c>
      <c r="C78" s="5" t="str">
        <f t="shared" si="2"/>
        <v>INSERT INTO QUESTION (question_id, question, create_date) values (77,'Is hunter-harvested game meat safe to eat during the COVID-19 pandemic?', CURRENT_TIMESTAMP());</v>
      </c>
    </row>
    <row r="79" spans="1:3" ht="34" x14ac:dyDescent="0.2">
      <c r="A79">
        <v>78</v>
      </c>
      <c r="B79" t="str">
        <f>'QA Pairs'!C79</f>
        <v>How can I safely run my equestrian facility?</v>
      </c>
      <c r="C79" s="5" t="str">
        <f t="shared" si="2"/>
        <v>INSERT INTO QUESTION (question_id, question, create_date) values (78,'How can I safely run my equestrian facility?', CURRENT_TIMESTAMP());</v>
      </c>
    </row>
    <row r="80" spans="1:3" ht="34" x14ac:dyDescent="0.2">
      <c r="A80">
        <v>79</v>
      </c>
      <c r="B80" t="str">
        <f>'QA Pairs'!C80</f>
        <v>Can the virus that causes COVID-19 get back into the environment from wastewater and infect wildlife?</v>
      </c>
      <c r="C80" s="5" t="str">
        <f t="shared" si="2"/>
        <v>INSERT INTO QUESTION (question_id, question, create_date) values (79,'Can the virus that causes COVID-19 get back into the environment from wastewater and infect wildlife?', CURRENT_TIMESTAMP());</v>
      </c>
    </row>
    <row r="81" spans="1:3" ht="34" x14ac:dyDescent="0.2">
      <c r="A81">
        <v>80</v>
      </c>
      <c r="B81" t="str">
        <f>'QA Pairs'!C81</f>
        <v>What is community mitigation?</v>
      </c>
      <c r="C81" s="5" t="str">
        <f t="shared" si="2"/>
        <v>INSERT INTO QUESTION (question_id, question, create_date) values (80,'What is community mitigation?', CURRENT_TIMESTAMP());</v>
      </c>
    </row>
    <row r="82" spans="1:3" ht="34" x14ac:dyDescent="0.2">
      <c r="A82">
        <v>81</v>
      </c>
      <c r="B82" t="str">
        <f>'QA Pairs'!C82</f>
        <v>What are community mitigation actions for COVID-19?</v>
      </c>
      <c r="C82" s="5" t="str">
        <f t="shared" si="2"/>
        <v>INSERT INTO QUESTION (question_id, question, create_date) values (81,'What are community mitigation actions for COVID-19?', CURRENT_TIMESTAMP());</v>
      </c>
    </row>
    <row r="83" spans="1:3" ht="51" x14ac:dyDescent="0.2">
      <c r="A83">
        <v>82</v>
      </c>
      <c r="B83" t="str">
        <f>'QA Pairs'!C83</f>
        <v>Can I get COVID-19 from food (including restaurant take-out, produce, refrigerated, or packaged food) or drinking water?</v>
      </c>
      <c r="C83" s="5" t="str">
        <f t="shared" si="2"/>
        <v>INSERT INTO QUESTION (question_id, question, create_date) values (82,'Can I get COVID-19 from food (including restaurant take-out, produce, refrigerated, or packaged food) or drinking water?', CURRENT_TIMESTAMP());</v>
      </c>
    </row>
    <row r="84" spans="1:3" ht="34" x14ac:dyDescent="0.2">
      <c r="A84">
        <v>83</v>
      </c>
      <c r="B84" t="str">
        <f>'QA Pairs'!C84</f>
        <v>Can the virus that causes COVID-19 spread through treated drinking water?</v>
      </c>
      <c r="C84" s="5" t="str">
        <f t="shared" si="2"/>
        <v>INSERT INTO QUESTION (question_id, question, create_date) values (83,'Can the virus that causes COVID-19 spread through treated drinking water?', CURRENT_TIMESTAMP());</v>
      </c>
    </row>
    <row r="85" spans="1:3" ht="34" x14ac:dyDescent="0.2">
      <c r="A85">
        <v>84</v>
      </c>
      <c r="B85" t="str">
        <f>'QA Pairs'!C85</f>
        <v>Is the virus that causes COVID-19 found in feces (stool)?</v>
      </c>
      <c r="C85" s="5" t="str">
        <f t="shared" si="2"/>
        <v>INSERT INTO QUESTION (question_id, question, create_date) values (84,'Is the virus that causes COVID-19 found in feces (stool)?', CURRENT_TIMESTAMP());</v>
      </c>
    </row>
    <row r="86" spans="1:3" ht="34" x14ac:dyDescent="0.2">
      <c r="A86">
        <v>85</v>
      </c>
      <c r="B86" t="str">
        <f>'QA Pairs'!C86</f>
        <v>Can the COVID-19 virus spread through wastewater systems?</v>
      </c>
      <c r="C86" s="5" t="str">
        <f t="shared" si="2"/>
        <v>INSERT INTO QUESTION (question_id, question, create_date) values (85,'Can the COVID-19 virus spread through wastewater systems?', CURRENT_TIMESTAMP());</v>
      </c>
    </row>
    <row r="87" spans="1:3" ht="34" x14ac:dyDescent="0.2">
      <c r="A87">
        <v>86</v>
      </c>
      <c r="B87" t="str">
        <f>'QA Pairs'!C87</f>
        <v>Should wastewater workers take extra precautions to protect themselves from the virus that causes COVID-19?</v>
      </c>
      <c r="C87" s="5" t="str">
        <f t="shared" si="2"/>
        <v>INSERT INTO QUESTION (question_id, question, create_date) values (86,'Should wastewater workers take extra precautions to protect themselves from the virus that causes COVID-19?', CURRENT_TIMESTAMP());</v>
      </c>
    </row>
    <row r="88" spans="1:3" ht="34" x14ac:dyDescent="0.2">
      <c r="A88">
        <v>87</v>
      </c>
      <c r="B88" t="str">
        <f>'QA Pairs'!C88</f>
        <v>If my utility has issued a Boil Water Advisory, can I still use tap water to wash my hands?</v>
      </c>
      <c r="C88" s="5" t="str">
        <f t="shared" si="2"/>
        <v>INSERT INTO QUESTION (question_id, question, create_date) values (87,'If my utility has issued a Boil Water Advisory, can I still use tap water to wash my hands?', CURRENT_TIMESTAMP());</v>
      </c>
    </row>
    <row r="89" spans="1:3" ht="34" x14ac:dyDescent="0.2">
      <c r="A89">
        <v>88</v>
      </c>
      <c r="B89" t="str">
        <f>'QA Pairs'!C89</f>
        <v>Can the virus that causes COVID-19 spread to people through floodwater?</v>
      </c>
      <c r="C89" s="5" t="str">
        <f t="shared" si="2"/>
        <v>INSERT INTO QUESTION (question_id, question, create_date) values (88,'Can the virus that causes COVID-19 spread to people through floodwater?', CURRENT_TIMESTAMP());</v>
      </c>
    </row>
    <row r="90" spans="1:3" ht="51" x14ac:dyDescent="0.2">
      <c r="A90">
        <v>89</v>
      </c>
      <c r="B90" t="str">
        <f>'QA Pairs'!C90</f>
        <v>Can the virus that causes COVID-19 spread to people through the water in pools, hot tubs, or water playgrounds?</v>
      </c>
      <c r="C90" s="5" t="str">
        <f t="shared" si="2"/>
        <v>INSERT INTO QUESTION (question_id, question, create_date) values (89,'Can the virus that causes COVID-19 spread to people through the water in pools, hot tubs, or water playgrounds?', CURRENT_TIMESTAMP());</v>
      </c>
    </row>
    <row r="91" spans="1:3" ht="34" x14ac:dyDescent="0.2">
      <c r="A91">
        <v>90</v>
      </c>
      <c r="B91" t="str">
        <f>'QA Pairs'!C91</f>
        <v>Can the virus that causes COVID-19 spread to people through the water in saltwater pools?</v>
      </c>
      <c r="C91" s="5" t="str">
        <f t="shared" si="2"/>
        <v>INSERT INTO QUESTION (question_id, question, create_date) values (90,'Can the virus that causes COVID-19 spread to people through the water in saltwater pools?', CURRENT_TIMESTAMP());</v>
      </c>
    </row>
    <row r="92" spans="1:3" ht="34" x14ac:dyDescent="0.2">
      <c r="A92">
        <v>91</v>
      </c>
      <c r="B92" t="str">
        <f>'QA Pairs'!C92</f>
        <v>Can the virus that causes COVID-19 spread to people through the water in lakes, oceans, or rivers?</v>
      </c>
      <c r="C92" s="5" t="str">
        <f t="shared" si="2"/>
        <v>INSERT INTO QUESTION (question_id, question, create_date) values (91,'Can the virus that causes COVID-19 spread to people through the water in lakes, oceans, or rivers?', CURRENT_TIMESTAMP());</v>
      </c>
    </row>
    <row r="93" spans="1:3" ht="34" x14ac:dyDescent="0.2">
      <c r="A93">
        <v>92</v>
      </c>
      <c r="B93" t="str">
        <f>'QA Pairs'!C93</f>
        <v>Can cloth masks be worn in the water?</v>
      </c>
      <c r="C93" s="5" t="str">
        <f t="shared" si="2"/>
        <v>INSERT INTO QUESTION (question_id, question, create_date) values (92,'Can cloth masks be worn in the water?', CURRENT_TIMESTAMP());</v>
      </c>
    </row>
    <row r="94" spans="1:3" ht="34" x14ac:dyDescent="0.2">
      <c r="A94">
        <v>93</v>
      </c>
      <c r="B94" t="str">
        <f>'QA Pairs'!C94</f>
        <v>Can Lycra (Spandex or elastane), the cloth used to make swimsuits, be used to make cloth masks?</v>
      </c>
      <c r="C94" s="5" t="str">
        <f t="shared" si="2"/>
        <v>INSERT INTO QUESTION (question_id, question, create_date) values (93,'Can Lycra (Spandex or elastane), the cloth used to make swimsuits, be used to make cloth masks?', CURRENT_TIMESTAMP());</v>
      </c>
    </row>
    <row r="95" spans="1:3" ht="51" x14ac:dyDescent="0.2">
      <c r="A95">
        <v>94</v>
      </c>
      <c r="B95" t="str">
        <f>'QA Pairs'!C95</f>
        <v>How many people, visitors and staff, can be in and around a public pool, hot tub, or water playground (such as at an apartment complex or owned by a community) at the same time?</v>
      </c>
      <c r="C95" s="5" t="str">
        <f t="shared" si="2"/>
        <v>INSERT INTO QUESTION (question_id, question, create_date) values (94,'How many people, visitors and staff, can be in and around a public pool, hot tub, or water playground (such as at an apartment complex or owned by a community) at the same time?', CURRENT_TIMESTAMP());</v>
      </c>
    </row>
    <row r="96" spans="1:3" ht="34" x14ac:dyDescent="0.2">
      <c r="A96">
        <v>95</v>
      </c>
      <c r="B96" t="str">
        <f>'QA Pairs'!C96</f>
        <v>Can I use pool, hot tub, or water playground water to disinfect surfaces or shared objects?</v>
      </c>
      <c r="C96" s="5" t="str">
        <f t="shared" si="2"/>
        <v>INSERT INTO QUESTION (question_id, question, create_date) values (95,'Can I use pool, hot tub, or water playground water to disinfect surfaces or shared objects?', CURRENT_TIMESTAMP());</v>
      </c>
    </row>
    <row r="97" spans="1:3" ht="34" x14ac:dyDescent="0.2">
      <c r="A97">
        <v>96</v>
      </c>
      <c r="B97" t="str">
        <f>'QA Pairs'!C97</f>
        <v>Can the sun’s ultraviolet (UV) light disinfect surfaces and shared objects?</v>
      </c>
      <c r="C97" s="5" t="str">
        <f t="shared" si="2"/>
        <v>INSERT INTO QUESTION (question_id, question, create_date) values (96,'Can the sun’s ultraviolet (UV) light disinfect surfaces and shared objects?', CURRENT_TIMESTAMP());</v>
      </c>
    </row>
    <row r="98" spans="1:3" ht="51" x14ac:dyDescent="0.2">
      <c r="A98">
        <v>97</v>
      </c>
      <c r="B98" t="str">
        <f>'QA Pairs'!C98</f>
        <v>How often do surfaces (such as handrails and in bathrooms) at public pools, hot tubs, or water playgrounds (such as at an apartment complex or owned by a community) need to be cleaned and disinfected?</v>
      </c>
      <c r="C98" s="5" t="str">
        <f t="shared" si="2"/>
        <v>INSERT INTO QUESTION (question_id, question, create_date) values (97,'How often do surfaces (such as handrails and in bathrooms) at public pools, hot tubs, or water playgrounds (such as at an apartment complex or owned by a community) need to be cleaned and disinfected?', CURRENT_TIMESTAMP());</v>
      </c>
    </row>
    <row r="99" spans="1:3" ht="68" x14ac:dyDescent="0.2">
      <c r="A99">
        <v>98</v>
      </c>
      <c r="B99" t="str">
        <f>'QA Pairs'!C99</f>
        <v>Do procedures for responding to formed fecal (poop) or diarrheal incidents in public pools, hot tubs, or water playgrounds (such as at an apartment complex or owned by a community) need to change during the COVID-19 pandemic?</v>
      </c>
      <c r="C99" s="5" t="str">
        <f t="shared" si="2"/>
        <v>INSERT INTO QUESTION (question_id, question, create_date) values (98,'Do procedures for responding to formed fecal (poop) or diarrheal incidents in public pools, hot tubs, or water playgrounds (such as at an apartment complex or owned by a community) need to change during the COVID-19 pandemic?', CURRENT_TIMESTAMP());</v>
      </c>
    </row>
    <row r="100" spans="1:3" ht="51" x14ac:dyDescent="0.2">
      <c r="A100">
        <v>99</v>
      </c>
      <c r="B100" t="str">
        <f>'QA Pairs'!C100</f>
        <v>Can lifeguards monitor how visitors socially distance (stay at least 6 feet apart from people you don’t live with), wear cloth masks, or wash hands?</v>
      </c>
      <c r="C100" s="5" t="str">
        <f t="shared" si="2"/>
        <v>INSERT INTO QUESTION (question_id, question, create_date) values (99,'Can lifeguards monitor how visitors socially distance (stay at least 6 feet apart from people you don’t live with), wear cloth masks, or wash hands?', CURRENT_TIMESTAMP());</v>
      </c>
    </row>
    <row r="101" spans="1:3" ht="34" x14ac:dyDescent="0.2">
      <c r="A101">
        <v>100</v>
      </c>
      <c r="B101" t="str">
        <f>'QA Pairs'!C101</f>
        <v>How can the spread of the virus that causes COVID-19 be slowed during lifeguard training?</v>
      </c>
      <c r="C101" s="5" t="str">
        <f t="shared" si="2"/>
        <v>INSERT INTO QUESTION (question_id, question, create_date) values (100,'How can the spread of the virus that causes COVID-19 be slowed during lifeguard training?', CURRENT_TIMESTAMP());</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ADBE-F292-1A4D-B771-60DA2B6E6857}">
  <dimension ref="A1:C101"/>
  <sheetViews>
    <sheetView zoomScale="101" workbookViewId="0">
      <selection activeCell="C1" sqref="C1:C1048576"/>
    </sheetView>
  </sheetViews>
  <sheetFormatPr baseColWidth="10" defaultRowHeight="16" x14ac:dyDescent="0.2"/>
  <cols>
    <col min="2" max="2" width="28.33203125" customWidth="1"/>
  </cols>
  <sheetData>
    <row r="1" spans="1:3" x14ac:dyDescent="0.2">
      <c r="A1" s="1" t="s">
        <v>206</v>
      </c>
      <c r="B1" s="1" t="s">
        <v>201</v>
      </c>
      <c r="C1" s="1" t="s">
        <v>202</v>
      </c>
    </row>
    <row r="2" spans="1:3" x14ac:dyDescent="0.2">
      <c r="A2">
        <v>1</v>
      </c>
      <c r="B2" t="str">
        <f>'QA Pairs'!D2</f>
        <v>A novel coronavirus is a new coronavirus that has not been previously identified. The virus causing coronavirus disease 2019 (COVID-19), is not the same as the coronaviruses that commonly circulate among humans and cause mild illness, like the common cold.</v>
      </c>
      <c r="C2" t="str">
        <f>"INSERT INTO ANSWER (answer_id, answer, create_date) values ("&amp;A2&amp;",'"&amp;SUBSTITUTE(B2,"'","''")&amp;"', CURRENT_TIMESTAMP());"</f>
        <v>INSERT INTO ANSWER (answer_id, answer, create_date) values (1,'A novel coronavirus is a new coronavirus that has not been previously identified. The virus causing coronavirus disease 2019 (COVID-19), is not the same as the coronaviruses that commonly circulate among humans and cause mild illness, like the common cold.', CURRENT_TIMESTAMP());</v>
      </c>
    </row>
    <row r="3" spans="1:3" x14ac:dyDescent="0.2">
      <c r="A3">
        <v>2</v>
      </c>
      <c r="B3" t="str">
        <f>'QA Pairs'!D3</f>
        <v>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by a novel (or new) coronavirus that has not previously been seen in humans.</v>
      </c>
      <c r="C3" t="str">
        <f>"INSERT INTO ANSWER (answer_id, answer, create_date) values ("&amp;A3&amp;",'"&amp;SUBSTITUTE(B3,"'","''")&amp;"', CURRENT_TIMESTAMP());"</f>
        <v>INSERT INTO ANSWER (answer_id, answer, create_date) values (2,'On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by a novel (or new) coronavirus that has not previously been seen in humans.', CURRENT_TIMESTAMP());</v>
      </c>
    </row>
    <row r="4" spans="1:3" x14ac:dyDescent="0.2">
      <c r="A4">
        <v>3</v>
      </c>
      <c r="B4" t="str">
        <f>'QA Pairs'!D4</f>
        <v>The virus that causes COVID-19 most commonly spreads between people who are in close contact with one another (within about 6 feet, or 2 arm lengths). It spreads through respiratory droplets or small particles, such as those in aerosols, produced when an infected person coughs, sneezes, sings, talks, or breathes. These particles can be inhaled into the nose, mouth, airways, and lungs and cause infection. This is thought to be the main way the virus spreads. Droplets can also land on surfaces and objects and be transferred by touch. A person may get COVID-19 by touching the surface or object that has the virus on it and then touching their own mouth, nose, or eyes. Spread from touching surfaces is not thought to be the main way the virus spreads. It is possible that COVID-19 may spread through the droplets and airborne particles that are formed when a person who has COVID-19 coughs, sneezes, sings, talks, or breathes. There is growing evidence that droplets and airborne particles can remain suspended in the air and be breathed in by others, and travel distances beyond 6 feet (for example, during choir practice, in restaurants, or in fitness classes). In general, indoor environments without good ventilation increase this risk. COVID-19 seems to be spreading easily and sustainably in the community (“community spread”) in many affected geographic areas. Community spread means people have been infected with the virus in an area, including some who are not sure how or where they became infected.</v>
      </c>
      <c r="C4" t="str">
        <f>"INSERT INTO ANSWER (answer_id, answer, create_date) values ("&amp;A4&amp;",'"&amp;SUBSTITUTE(B4,"'","''")&amp;"', CURRENT_TIMESTAMP());"</f>
        <v>INSERT INTO ANSWER (answer_id, answer, create_date) values (3,'The virus that causes COVID-19 most commonly spreads between people who are in close contact with one another (within about 6 feet, or 2 arm lengths). It spreads through respiratory droplets or small particles, such as those in aerosols, produced when an infected person coughs, sneezes, sings, talks, or breathes. These particles can be inhaled into the nose, mouth, airways, and lungs and cause infection. This is thought to be the main way the virus spreads. Droplets can also land on surfaces and objects and be transferred by touch. A person may get COVID-19 by touching the surface or object that has the virus on it and then touching their own mouth, nose, or eyes. Spread from touching surfaces is not thought to be the main way the virus spreads. It is possible that COVID-19 may spread through the droplets and airborne particles that are formed when a person who has COVID-19 coughs, sneezes, sings, talks, or breathes. There is growing evidence that droplets and airborne particles can remain suspended in the air and be breathed in by others, and travel distances beyond 6 feet (for example, during choir practice, in restaurants, or in fitness classes). In general, indoor environments without good ventilation increase this risk. COVID-19 seems to be spreading easily and sustainably in the community (“community spread”) in many affected geographic areas. Community spread means people have been infected with the virus in an area, including some who are not sure how or where they became infected.', CURRENT_TIMESTAMP());</v>
      </c>
    </row>
    <row r="5" spans="1:3" x14ac:dyDescent="0.2">
      <c r="A5">
        <v>4</v>
      </c>
      <c r="B5" t="str">
        <f>'QA Pairs'!D5</f>
        <v>It is not yet known whether weather and temperature affect the spread of COVID-19. Some other viruses, like those that cause the common cold and flu, spread more during cold weather months but that does not mean it is impossible to become sick with these viruses during other months.  There is much more to learn about the transmissibility, severity, and other features associated with COVID-19 and investigations are ongoing.</v>
      </c>
      <c r="C5" t="str">
        <f>"INSERT INTO ANSWER (answer_id, answer, create_date) values ("&amp;A5&amp;",'"&amp;SUBSTITUTE(B5,"'","''")&amp;"', CURRENT_TIMESTAMP());"</f>
        <v>INSERT INTO ANSWER (answer_id, answer, create_date) values (4,'It is not yet known whether weather and temperature affect the spread of COVID-19. Some other viruses, like those that cause the common cold and flu, spread more during cold weather months but that does not mean it is impossible to become sick with these viruses during other months.  There is much more to learn about the transmissibility, severity, and other features associated with COVID-19 and investigations are ongoing.', CURRENT_TIMESTAMP());</v>
      </c>
    </row>
    <row r="6" spans="1:3" x14ac:dyDescent="0.2">
      <c r="A6">
        <v>5</v>
      </c>
      <c r="B6" t="str">
        <f>'QA Pairs'!D6</f>
        <v>Community spread means people have been infected with the virus in an area, including some who are not sure how or where they became infected. Each health department determines community spread differently based on local conditions. For information on community spread in your area, please visit your health department’s website.​</v>
      </c>
      <c r="C6" t="str">
        <f>"INSERT INTO ANSWER (answer_id, answer, create_date) values ("&amp;A6&amp;",'"&amp;SUBSTITUTE(B6,"'","''")&amp;"', CURRENT_TIMESTAMP());"</f>
        <v>INSERT INTO ANSWER (answer_id, answer, create_date) values (5,'Community spread means people have been infected with the virus in an area, including some who are not sure how or where they became infected. Each health department determines community spread differently based on local conditions. For information on community spread in your area, please visit your health department’s website.​', CURRENT_TIMESTAMP());</v>
      </c>
    </row>
    <row r="7" spans="1:3" x14ac:dyDescent="0.2">
      <c r="A7">
        <v>6</v>
      </c>
      <c r="B7" t="str">
        <f>'QA Pairs'!D7</f>
        <v>At this time, CDC has no data to suggest that this new coronavirus or other similar coronaviruses are spread by mosquitoes or ticks. The main way that COVID-19 spreads is from person to person. See How Coronavirus Spreads for more information.</v>
      </c>
      <c r="C7" t="str">
        <f>"INSERT INTO ANSWER (answer_id, answer, create_date) values ("&amp;A7&amp;",'"&amp;SUBSTITUTE(B7,"'","''")&amp;"', CURRENT_TIMESTAMP());"</f>
        <v>INSERT INTO ANSWER (answer_id, answer, create_date) values (6,'At this time, CDC has no data to suggest that this new coronavirus or other similar coronaviruses are spread by mosquitoes or ticks. The main way that COVID-19 spreads is from person to person. See How Coronavirus Spreads for more information.', CURRENT_TIMESTAMP());</v>
      </c>
    </row>
    <row r="8" spans="1:3" x14ac:dyDescent="0.2">
      <c r="A8">
        <v>7</v>
      </c>
      <c r="B8" t="str">
        <f>'QA Pairs'!D8</f>
        <v>Visit the How to Protect Yourself &amp; Others page to learn about how to protect yourself from respiratory illnesses, like COVID-19.</v>
      </c>
      <c r="C8" t="str">
        <f>"INSERT INTO ANSWER (answer_id, answer, create_date) values ("&amp;A8&amp;",'"&amp;SUBSTITUTE(B8,"'","''")&amp;"', CURRENT_TIMESTAMP());"</f>
        <v>INSERT INTO ANSWER (answer_id, answer, create_date) values (7,'Visit the How to Protect Yourself &amp; Others page to learn about how to protect yourself from respiratory illnesses, like COVID-19.', CURRENT_TIMESTAMP());</v>
      </c>
    </row>
    <row r="9" spans="1:3" x14ac:dyDescent="0.2">
      <c r="A9">
        <v>8</v>
      </c>
      <c r="B9" t="str">
        <f>'QA Pairs'!D9</f>
        <v>Wear masks in public settings when around people not living in your household and particularly where other social distancing measures are difficult to maintain, such as grocery stores, pharmacies, and gas stations. Masks offer some protection to you and help people who may have the virus and do not know it from transmitting it to others. COVID-19 can be spread by people who do not have symptoms and do not know that they are infected. That’s why it’s important for everyone to practice social distancing (staying at least 6 feet away from other people) and wear masks in public settings. Masks provide an extra layer to help prevent the respiratory droplets from traveling in the air and onto other people. The masks recommended are not surgical masks or N-95 respirators. Those are critical supplies that must continue to be reserved for healthcare workers and other medical first responders, as recommended by current CDC guidance. More information about masks can be found on our masks site. How to Wear How to Wash How to Make</v>
      </c>
      <c r="C9" t="str">
        <f>"INSERT INTO ANSWER (answer_id, answer, create_date) values ("&amp;A9&amp;",'"&amp;SUBSTITUTE(B9,"'","''")&amp;"', CURRENT_TIMESTAMP());"</f>
        <v>INSERT INTO ANSWER (answer_id, answer, create_date) values (8,'Wear masks in public settings when around people not living in your household and particularly where other social distancing measures are difficult to maintain, such as grocery stores, pharmacies, and gas stations. Masks offer some protection to you and help people who may have the virus and do not know it from transmitting it to others. COVID-19 can be spread by people who do not have symptoms and do not know that they are infected. That’s why it’s important for everyone to practice social distancing (staying at least 6 feet away from other people) and wear masks in public settings. Masks provide an extra layer to help prevent the respiratory droplets from traveling in the air and onto other people. The masks recommended are not surgical masks or N-95 respirators. Those are critical supplies that must continue to be reserved for healthcare workers and other medical first responders, as recommended by current CDC guidance. More information about masks can be found on our masks site. How to Wear How to Wash How to Make', CURRENT_TIMESTAMP());</v>
      </c>
    </row>
    <row r="10" spans="1:3" x14ac:dyDescent="0.2">
      <c r="A10">
        <v>9</v>
      </c>
      <c r="B10" t="str">
        <f>'QA Pairs'!D10</f>
        <v>It is important to continue taking care of your health and wellness. Continue your medications, and do not change your treatment plan without talking to your healthcare provider. Continue to manage your disease the way your healthcare provider has told you. Have at least a 2-week supply of all prescription and non-prescription medications. Talk to your healthcare provider about whether your vaccinations are up-to-date. Call your healthcare provider if you have any concerns about your medical conditions, or if you get sick. to find out about different ways you can connect with your healthcare provider for chronic disease management or other conditions. Do not delay getting emergency care for your health problems or any health condition that requires immediate attention. If you need emergency help, call 911. Emergency departments have infection prevention plans to protect you from getting COVID-19 if you need care for your medical condition. Continue to practice everyday prevention. Wash your hands often, avoid close contact, wear a mask, cover coughs and sneezes, and clean and disinfect frequently touched surfaces often. For more information, see Groups at Higher Risk for Severe Illness.</v>
      </c>
      <c r="C10" t="str">
        <f>"INSERT INTO ANSWER (answer_id, answer, create_date) values ("&amp;A10&amp;",'"&amp;SUBSTITUTE(B10,"'","''")&amp;"', CURRENT_TIMESTAMP());"</f>
        <v>INSERT INTO ANSWER (answer_id, answer, create_date) values (9,'It is important to continue taking care of your health and wellness. Continue your medications, and do not change your treatment plan without talking to your healthcare provider. Continue to manage your disease the way your healthcare provider has told you. Have at least a 2-week supply of all prescription and non-prescription medications. Talk to your healthcare provider about whether your vaccinations are up-to-date. Call your healthcare provider if you have any concerns about your medical conditions, or if you get sick. to find out about different ways you can connect with your healthcare provider for chronic disease management or other conditions. Do not delay getting emergency care for your health problems or any health condition that requires immediate attention. If you need emergency help, call 911. Emergency departments have infection prevention plans to protect you from getting COVID-19 if you need care for your medical condition. Continue to practice everyday prevention. Wash your hands often, avoid close contact, wear a mask, cover coughs and sneezes, and clean and disinfect frequently touched surfaces often. For more information, see Groups at Higher Risk for Severe Illness.', CURRENT_TIMESTAMP());</v>
      </c>
    </row>
    <row r="11" spans="1:3" x14ac:dyDescent="0.2">
      <c r="A11">
        <v>10</v>
      </c>
      <c r="B11" t="str">
        <f>'QA Pairs'!D11</f>
        <v>There is still a lot that is unknown about COVID-19 and how it spreads. Coronaviruses are thought to be spread most often by respiratory droplets. Although the virus can survive for a short period on some surfaces, it is unlikely to be spread from domestic or international mail, products or packaging. However, it may be possible that people can get COVID-19 by touching a surface or object that has the virus on it and then touching their own mouth, nose, or possibly their eyes, but this is not thought to be the main way the virus spreads. Learn more about safe handling of deliveries and mail.</v>
      </c>
      <c r="C11" t="str">
        <f>"INSERT INTO ANSWER (answer_id, answer, create_date) values ("&amp;A11&amp;",'"&amp;SUBSTITUTE(B11,"'","''")&amp;"', CURRENT_TIMESTAMP());"</f>
        <v>INSERT INTO ANSWER (answer_id, answer, create_date) values (10,'There is still a lot that is unknown about COVID-19 and how it spreads. Coronaviruses are thought to be spread most often by respiratory droplets. Although the virus can survive for a short period on some surfaces, it is unlikely to be spread from domestic or international mail, products or packaging. However, it may be possible that people can get COVID-19 by touching a surface or object that has the virus on it and then touching their own mouth, nose, or possibly their eyes, but this is not thought to be the main way the virus spreads. Learn more about safe handling of deliveries and mail.', CURRENT_TIMESTAMP());</v>
      </c>
    </row>
    <row r="12" spans="1:3" x14ac:dyDescent="0.2">
      <c r="A12">
        <v>11</v>
      </c>
      <c r="B12" t="str">
        <f>'QA Pairs'!D12</f>
        <v>In healthcare settings across the United States, donated blood is a lifesaving, essential part of caring for patients. The need for donated blood is constant, and blood centers are open and in urgent need of donations. CDC encourages people who are well to continue to donate blood if they are able, even if they are practicing social distancing because of COVID-19. CDC is supporting blood centers by providing recommendations that will keep donors and staff safe. Examples of these recommendations include spacing donor chairs 6 feet apart, thoroughly adhering to environmental cleaning practices, and encouraging donors to make donation appointments ahead of time.</v>
      </c>
      <c r="C12" t="str">
        <f>"INSERT INTO ANSWER (answer_id, answer, create_date) values ("&amp;A12&amp;",'"&amp;SUBSTITUTE(B12,"'","''")&amp;"', CURRENT_TIMESTAMP());"</f>
        <v>INSERT INTO ANSWER (answer_id, answer, create_date) values (11,'In healthcare settings across the United States, donated blood is a lifesaving, essential part of caring for patients. The need for donated blood is constant, and blood centers are open and in urgent need of donations. CDC encourages people who are well to continue to donate blood if they are able, even if they are practicing social distancing because of COVID-19. CDC is supporting blood centers by providing recommendations that will keep donors and staff safe. Examples of these recommendations include spacing donor chairs 6 feet apart, thoroughly adhering to environmental cleaning practices, and encouraging donors to make donation appointments ahead of time.', CURRENT_TIMESTAMP());</v>
      </c>
    </row>
    <row r="13" spans="1:3" x14ac:dyDescent="0.2">
      <c r="A13">
        <v>12</v>
      </c>
      <c r="B13" t="str">
        <f>'QA Pairs'!D13</f>
        <v>Currently there is no evidence to suggest contact lens wearers are more at risk for acquiring COVID-19 than eyeglass wearers. Contact lens wearers should continue to practice safe contact lens wear and care hygiene habits to help prevent against transmission of any contact lens-related infections, such as always washing hands with soap and water before handling lenses. People who are healthy can continue to wear and care for their contact lenses as prescribed by their eye care professional. Find more information about how coronavirus spreads and how to protect yourself. Visit CDC’s contact lens website for more information on healthy contact lens wear and care.</v>
      </c>
      <c r="C13" t="str">
        <f>"INSERT INTO ANSWER (answer_id, answer, create_date) values ("&amp;A13&amp;",'"&amp;SUBSTITUTE(B13,"'","''")&amp;"', CURRENT_TIMESTAMP());"</f>
        <v>INSERT INTO ANSWER (answer_id, answer, create_date) values (12,'Currently there is no evidence to suggest contact lens wearers are more at risk for acquiring COVID-19 than eyeglass wearers. Contact lens wearers should continue to practice safe contact lens wear and care hygiene habits to help prevent against transmission of any contact lens-related infections, such as always washing hands with soap and water before handling lenses. People who are healthy can continue to wear and care for their contact lenses as prescribed by their eye care professional. Find more information about how coronavirus spreads and how to protect yourself. Visit CDC’s contact lens website for more information on healthy contact lens wear and care.', CURRENT_TIMESTAMP());</v>
      </c>
    </row>
    <row r="14" spans="1:3" x14ac:dyDescent="0.2">
      <c r="A14">
        <v>13</v>
      </c>
      <c r="B14" t="str">
        <f>'QA Pairs'!D14</f>
        <v>Hydrogen peroxide-based systems for cleaning, disinfecting, and storing contact lenses should be effective against the virus that causes COVID-19. For other disinfection methods, such as multipurpose solution and ultrasonic cleaners, there is currently not enough scientific evidence to determine efficacy against the virus. Always use solution to disinfect your contact lenses and case to kill germs that may be present. Handle your lenses over a surface that has been cleaned and disinfected. Find more information about how coronavirus spreads and how to protect yourself. Visit CDC’s contact lens website for more information on healthy contact lens wear and care.</v>
      </c>
      <c r="C14" t="str">
        <f>"INSERT INTO ANSWER (answer_id, answer, create_date) values ("&amp;A14&amp;",'"&amp;SUBSTITUTE(B14,"'","''")&amp;"', CURRENT_TIMESTAMP());"</f>
        <v>INSERT INTO ANSWER (answer_id, answer, create_date) values (13,'Hydrogen peroxide-based systems for cleaning, disinfecting, and storing contact lenses should be effective against the virus that causes COVID-19. For other disinfection methods, such as multipurpose solution and ultrasonic cleaners, there is currently not enough scientific evidence to determine efficacy against the virus. Always use solution to disinfect your contact lenses and case to kill germs that may be present. Handle your lenses over a surface that has been cleaned and disinfected. Find more information about how coronavirus spreads and how to protect yourself. Visit CDC’s contact lens website for more information on healthy contact lens wear and care.', CURRENT_TIMESTAMP());</v>
      </c>
    </row>
    <row r="15" spans="1:3" x14ac:dyDescent="0.2">
      <c r="A15">
        <v>14</v>
      </c>
      <c r="B15" t="str">
        <f>'QA Pairs'!D15</f>
        <v>Handwashing is one of the best ways to protect yourself and your family from getting sick.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v>
      </c>
      <c r="C15" t="str">
        <f>"INSERT INTO ANSWER (answer_id, answer, create_date) values ("&amp;A15&amp;",'"&amp;SUBSTITUTE(B15,"'","''")&amp;"', CURRENT_TIMESTAMP());"</f>
        <v>INSERT INTO ANSWER (answer_id, answer, create_date) values (14,'Handwashing is one of the best ways to protect yourself and your family from getting sick.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CURRENT_TIMESTAMP());</v>
      </c>
    </row>
    <row r="16" spans="1:3" x14ac:dyDescent="0.2">
      <c r="A16">
        <v>15</v>
      </c>
      <c r="B16" t="str">
        <f>'QA Pairs'!D16</f>
        <v>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CDC’s recommendations for household cleaning and disinfection.</v>
      </c>
      <c r="C16" t="str">
        <f>"INSERT INTO ANSWER (answer_id, answer, create_date) values ("&amp;A16&amp;",'"&amp;SUBSTITUTE(B16,"'","''")&amp;"', CURRENT_TIMESTAMP());"</f>
        <v>INSERT INTO ANSWER (answer_id, answer, create_date) values (15,'Clean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CDC’s recommendations for household cleaning and disinfection.', CURRENT_TIMESTAMP());</v>
      </c>
    </row>
    <row r="17" spans="1:3" x14ac:dyDescent="0.2">
      <c r="A17">
        <v>16</v>
      </c>
      <c r="B17" t="str">
        <f>'QA Pairs'!D17</f>
        <v>Most people who get COVID-19 will be able to recover at home. CDC has directions for people who are recovering at home and their caregivers, including: Stay home when you are sick, except to get medical care. Use a separate room and bathroom for sick household members (if possible).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Provide your sick household member with clean disposable facemasks to wear at home, if available, to help prevent spreading COVID-19 to others. Clean the sick room and bathroom, as needed, to avoid unnecessary contact with the sick person. However, some people may need emergency medical attention. Watch for symptoms and learn when to seek emergency medical attention. When to Seek Emergency Medical Attention 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v>
      </c>
      <c r="C17" t="str">
        <f>"INSERT INTO ANSWER (answer_id, answer, create_date) values ("&amp;A17&amp;",'"&amp;SUBSTITUTE(B17,"'","''")&amp;"', CURRENT_TIMESTAMP());"</f>
        <v>INSERT INTO ANSWER (answer_id, answer, create_date) values (16,'Most people who get COVID-19 will be able to recover at home. CDC has directions for people who are recovering at home and their caregivers, including: Stay home when you are sick, except to get medical care. Use a separate room and bathroom for sick household members (if possible).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Provide your sick household member with clean disposable facemasks to wear at home, if available, to help prevent spreading COVID-19 to others. Clean the sick room and bathroom, as needed, to avoid unnecessary contact with the sick person. However, some people may need emergency medical attention. Watch for symptoms and learn when to seek emergency medical attention. When to Seek Emergency Medical Attention 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 CURRENT_TIMESTAMP());</v>
      </c>
    </row>
    <row r="18" spans="1:3" x14ac:dyDescent="0.2">
      <c r="A18">
        <v>17</v>
      </c>
      <c r="B18" t="str">
        <f>'QA Pairs'!D18</f>
        <v>The best way to protect yourself and others is to stay home for 14 days if you think you’ve been exposed to someone who has COVID-19. Check your local health department’s website for information about options in your area to possibly shorten this quarantine period. Be alert for symptoms. Watch for fever, cough, shortness of breath, or other symptoms of COVID-19. If possible, stay away from others, especially people who are at higher risk for getting very sick from COVID-19.</v>
      </c>
      <c r="C18" t="str">
        <f>"INSERT INTO ANSWER (answer_id, answer, create_date) values ("&amp;A18&amp;",'"&amp;SUBSTITUTE(B18,"'","''")&amp;"', CURRENT_TIMESTAMP());"</f>
        <v>INSERT INTO ANSWER (answer_id, answer, create_date) values (17,'The best way to protect yourself and others is to stay home for 14 days if you think you’ve been exposed to someone who has COVID-19. Check your local health department’s website for information about options in your area to possibly shorten this quarantine period. Be alert for symptoms. Watch for fever, cough, shortness of breath, or other symptoms of COVID-19. If possible, stay away from others, especially people who are at higher risk for getting very sick from COVID-19.', CURRENT_TIMESTAMP());</v>
      </c>
    </row>
    <row r="19" spans="1:3" x14ac:dyDescent="0.2">
      <c r="A19">
        <v>18</v>
      </c>
      <c r="B19" t="str">
        <f>'QA Pairs'!D19</f>
        <v>Children can be infected with the virus that causes COVID-19 and can get sick with COVID-19. Most children with COVID-19 have mild symptoms or they may have no symptoms at all (“asymptomatic”). Fewer children have been sick with COVID-19 compared to adults. However, children with certain underlying medical conditions and infants (less than 1 year old) might be at increased risk for severe illness from COVID-19. Some children have developed a rare but serious disease that is linked to COVID-19 called multisystem inflammatory syndrome (MIS-C). For more information for parents or caregivers of children, see Children and Teens  and the COVID-19 Parental Resources Kit. For more information about how people get sick with the virus that causes COVID-19, see How COVID-19 Spreads.</v>
      </c>
      <c r="C19" t="str">
        <f>"INSERT INTO ANSWER (answer_id, answer, create_date) values ("&amp;A19&amp;",'"&amp;SUBSTITUTE(B19,"'","''")&amp;"', CURRENT_TIMESTAMP());"</f>
        <v>INSERT INTO ANSWER (answer_id, answer, create_date) values (18,'Children can be infected with the virus that causes COVID-19 and can get sick with COVID-19. Most children with COVID-19 have mild symptoms or they may have no symptoms at all (“asymptomatic”). Fewer children have been sick with COVID-19 compared to adults. However, children with certain underlying medical conditions and infants (less than 1 year old) might be at increased risk for severe illness from COVID-19. Some children have developed a rare but serious disease that is linked to COVID-19 called multisystem inflammatory syndrome (MIS-C). For more information for parents or caregivers of children, see Children and Teens  and the COVID-19 Parental Resources Kit. For more information about how people get sick with the virus that causes COVID-19, see How COVID-19 Spreads.', CURRENT_TIMESTAMP());</v>
      </c>
    </row>
    <row r="20" spans="1:3" x14ac:dyDescent="0.2">
      <c r="A20">
        <v>19</v>
      </c>
      <c r="B20" t="str">
        <f>'QA Pairs'!D20</f>
        <v>In general, children 2 years and older should wear a mask. Masks offer some protection to you and are also meant to protect those around you, in case you are unknowingly infected with the virus that causes COVID-19. However, CDC recognizes that wearing masks may not be possible in every situation or for some people. Appropriate and consistent use of masks may be challenging for some children, such as children with certain disabilities, including cognitive, intellectual, developmental, sensory and behavioral disorders. Learn more about what you should do if your child or you cannot wear masks in certain situations.</v>
      </c>
      <c r="C20" t="str">
        <f>"INSERT INTO ANSWER (answer_id, answer, create_date) values ("&amp;A20&amp;",'"&amp;SUBSTITUTE(B20,"'","''")&amp;"', CURRENT_TIMESTAMP());"</f>
        <v>INSERT INTO ANSWER (answer_id, answer, create_date) values (19,'In general, children 2 years and older should wear a mask. Masks offer some protection to you and are also meant to protect those around you, in case you are unknowingly infected with the virus that causes COVID-19. However, CDC recognizes that wearing masks may not be possible in every situation or for some people. Appropriate and consistent use of masks may be challenging for some children, such as children with certain disabilities, including cognitive, intellectual, developmental, sensory and behavioral disorders. Learn more about what you should do if your child or you cannot wear masks in certain situations.', CURRENT_TIMESTAMP());</v>
      </c>
    </row>
    <row r="21" spans="1:3" x14ac:dyDescent="0.2">
      <c r="A21">
        <v>20</v>
      </c>
      <c r="B21" t="str">
        <f>'QA Pairs'!D21</f>
        <v>Multisystem inflammatory syndrome in children (MIS-C) is a serious condition associated with COVID-19 where different body parts can become inflamed, including the heart, lungs, kidneys, brain, skin, eyes, or gastrointestinal organs. For information, see MIS-C.</v>
      </c>
      <c r="C21" t="str">
        <f>"INSERT INTO ANSWER (answer_id, answer, create_date) values ("&amp;A21&amp;",'"&amp;SUBSTITUTE(B21,"'","''")&amp;"', CURRENT_TIMESTAMP());"</f>
        <v>INSERT INTO ANSWER (answer_id, answer, create_date) values (20,'Multisystem inflammatory syndrome in children (MIS-C) is a serious condition associated with COVID-19 where different body parts can become inflamed, including the heart, lungs, kidneys, brain, skin, eyes, or gastrointestinal organs. For information, see MIS-C.', CURRENT_TIMESTAMP());</v>
      </c>
    </row>
    <row r="22" spans="1:3" x14ac:dyDescent="0.2">
      <c r="A22">
        <v>21</v>
      </c>
      <c r="B22" t="str">
        <f>'QA Pairs'!D22</f>
        <v>The more people your child interacts with, and the longer that interaction, the higher the risk of COVID-19 spread. While your child may spend time with other people when they return to childcare or school settings, reducing the number of people your child interacts with outside people within your household, childcare facility or school can reduce the risk of getting and spreading the virus that causes COVID-19. CDC recommends children 2 years of age and older wear a mask in public settings or when around people who do not live in their household, especially when it is difficult to stay at least 6 feet from others. However, masks should not be a substitute for other preventive measures such as frequent hand washing and staying at least 6 feet away from others. For more information, see Help Stop the Spread of COVID-19 in Children and considerations for Daily Activities.</v>
      </c>
      <c r="C22" t="str">
        <f>"INSERT INTO ANSWER (answer_id, answer, create_date) values ("&amp;A22&amp;",'"&amp;SUBSTITUTE(B22,"'","''")&amp;"', CURRENT_TIMESTAMP());"</f>
        <v>INSERT INTO ANSWER (answer_id, answer, create_date) values (21,'The more people your child interacts with, and the longer that interaction, the higher the risk of COVID-19 spread. While your child may spend time with other people when they return to childcare or school settings, reducing the number of people your child interacts with outside people within your household, childcare facility or school can reduce the risk of getting and spreading the virus that causes COVID-19. CDC recommends children 2 years of age and older wear a mask in public settings or when around people who do not live in their household, especially when it is difficult to stay at least 6 feet from others. However, masks should not be a substitute for other preventive measures such as frequent hand washing and staying at least 6 feet away from others. For more information, see Help Stop the Spread of COVID-19 in Children and considerations for Daily Activities.', CURRENT_TIMESTAMP());</v>
      </c>
    </row>
    <row r="23" spans="1:3" x14ac:dyDescent="0.2">
      <c r="A23">
        <v>22</v>
      </c>
      <c r="B23" t="str">
        <f>'QA Pairs'!D23</f>
        <v>Older adults and people who have certain underlying medical conditions are at increased risk for getting severely ill from COVID-19. If you live with people at increased risk for severe illness from COVID-19, consider separating your child from them if your child has frequent interactions with those outside the household (like at schools or other settings). Consider postponing visits or trips to see grandparents, older family members, or family members with underlying medical conditions while there are high levels of transmission (or high number of COVID-19 cases) in your community. If your child does visit someone who is older or has an underlying medical condition that puts that them at risk of severe illness, your child should stay at least 6 feet away from that person. If your child is 2 years or older, he or she should also wear a mask. Take steps to help protect your child from COVID-19 in order to reduce the risk of your child spreading the virus that causes COVID-19 to others especially people at increased risk of severe illness.</v>
      </c>
      <c r="C23" t="str">
        <f>"INSERT INTO ANSWER (answer_id, answer, create_date) values ("&amp;A23&amp;",'"&amp;SUBSTITUTE(B23,"'","''")&amp;"', CURRENT_TIMESTAMP());"</f>
        <v>INSERT INTO ANSWER (answer_id, answer, create_date) values (22,'Older adults and people who have certain underlying medical conditions are at increased risk for getting severely ill from COVID-19. If you live with people at increased risk for severe illness from COVID-19, consider separating your child from them if your child has frequent interactions with those outside the household (like at schools or other settings). Consider postponing visits or trips to see grandparents, older family members, or family members with underlying medical conditions while there are high levels of transmission (or high number of COVID-19 cases) in your community. If your child does visit someone who is older or has an underlying medical condition that puts that them at risk of severe illness, your child should stay at least 6 feet away from that person. If your child is 2 years or older, he or she should also wear a mask. Take steps to help protect your child from COVID-19 in order to reduce the risk of your child spreading the virus that causes COVID-19 to others especially people at increased risk of severe illness.', CURRENT_TIMESTAMP());</v>
      </c>
    </row>
    <row r="24" spans="1:3" x14ac:dyDescent="0.2">
      <c r="A24">
        <v>23</v>
      </c>
      <c r="B24" t="str">
        <f>'QA Pairs'!D24</f>
        <v>People of any age who have certain underlying medical conditions might be at increased risk for severe illness from COVID-19. In addition to following the recommendations to prevent getting sick, families can take steps recommended for children with underlying conditions. Consider identifying potential alternative caregivers, in case you or other regular caregivers become sick and are unable to care for your child. If possible, these alternative caregivers should not be at increased risk for severe illness from COVID-19 For more information, see Sick Parents and Caregivers. Make sure these caregivers take extra precautions if your child has a disability. If your child receives any support care services in the home, such as services from personal care attendants, direct support professionals, or therapists, make plans for what you will do if your child’s direct care providers or anyone in your family gets sick. You can review CDC’s recommendations for Direct Service Providers. For more information, see Children and Teens and Others who Need Extra Precautions.</v>
      </c>
      <c r="C24" t="str">
        <f>"INSERT INTO ANSWER (answer_id, answer, create_date) values ("&amp;A24&amp;",'"&amp;SUBSTITUTE(B24,"'","''")&amp;"', CURRENT_TIMESTAMP());"</f>
        <v>INSERT INTO ANSWER (answer_id, answer, create_date) values (23,'People of any age who have certain underlying medical conditions might be at increased risk for severe illness from COVID-19. In addition to following the recommendations to prevent getting sick, families can take steps recommended for children with underlying conditions. Consider identifying potential alternative caregivers, in case you or other regular caregivers become sick and are unable to care for your child. If possible, these alternative caregivers should not be at increased risk for severe illness from COVID-19 For more information, see Sick Parents and Caregivers. Make sure these caregivers take extra precautions if your child has a disability. If your child receives any support care services in the home, such as services from personal care attendants, direct support professionals, or therapists, make plans for what you will do if your child’s direct care providers or anyone in your family gets sick. You can review CDC’s recommendations for Direct Service Providers. For more information, see Children and Teens and Others who Need Extra Precautions.', CURRENT_TIMESTAMP());</v>
      </c>
    </row>
    <row r="25" spans="1:3" x14ac:dyDescent="0.2">
      <c r="A25">
        <v>24</v>
      </c>
      <c r="B25" t="str">
        <f>'QA Pairs'!D25</f>
        <v>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Plan ways to care for those who might be at greater risk for serious complications. Make sure they have access to 2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v>
      </c>
      <c r="C25" t="str">
        <f>"INSERT INTO ANSWER (answer_id, answer, create_date) values ("&amp;A25&amp;",'"&amp;SUBSTITUTE(B25,"'","''")&amp;"', CURRENT_TIMESTAMP());"</f>
        <v>INSERT INTO ANSWER (answer_id, answer, create_date) values (24,'Create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Plan ways to care for those who might be at greater risk for serious complications. Make sure they have access to 2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 CURRENT_TIMESTAMP());</v>
      </c>
    </row>
    <row r="26" spans="1:3" x14ac:dyDescent="0.2">
      <c r="A26">
        <v>25</v>
      </c>
      <c r="B26" t="str">
        <f>'QA Pairs'!D26</f>
        <v>Plan for potential changes at your workplace. Talk to your employer about their emergency operations plan, including sick-leave policies and telework options. Learn how businesses and employers can plan for and respond to COVID-19.</v>
      </c>
      <c r="C26" t="str">
        <f>"INSERT INTO ANSWER (answer_id, answer, create_date) values ("&amp;A26&amp;",'"&amp;SUBSTITUTE(B26,"'","''")&amp;"', CURRENT_TIMESTAMP());"</f>
        <v>INSERT INTO ANSWER (answer_id, answer, create_date) values (25,'Plan for potential changes at your workplace. Talk to your employer about their emergency operations plan, including sick-leave policies and telework options. Learn how businesses and employers can plan for and respond to COVID-19.', CURRENT_TIMESTAMP());</v>
      </c>
    </row>
    <row r="27" spans="1:3" x14ac:dyDescent="0.2">
      <c r="A27">
        <v>26</v>
      </c>
      <c r="B27" t="str">
        <f>'QA Pairs'!D27</f>
        <v>CDC does not encourage the production and use of homemade hand sanitizer products because of concerns over the correct use of the ingredientsexternal icon and the need to work under sterile conditions to make the product. Local industries that are looking into producing hand sanitizer to fill in for commercial shortages can refer to the World Health Organization guidance.pdf iconexternal icon Organizations should revert to the use of commercially produced, FDA-approved product once such supplies again become available. To be effective against killing some types of germs, hand sanitizers need to have a strength of at least 60% alcohol and be used when hands are not visibly dirty or greasy. Do not rely on “Do It Yourself” or “DIY” recipes based solely on essential oils or formulated without correct compounding practices. Do not use hand sanitizer to disinfect frequently touched surfaces and objects. See CDC’s information for cleaning and sanitizing your home.</v>
      </c>
      <c r="C27" t="str">
        <f>"INSERT INTO ANSWER (answer_id, answer, create_date) values ("&amp;A27&amp;",'"&amp;SUBSTITUTE(B27,"'","''")&amp;"', CURRENT_TIMESTAMP());"</f>
        <v>INSERT INTO ANSWER (answer_id, answer, create_date) values (26,'CDC does not encourage the production and use of homemade hand sanitizer products because of concerns over the correct use of the ingredientsexternal icon and the need to work under sterile conditions to make the product. Local industries that are looking into producing hand sanitizer to fill in for commercial shortages can refer to the World Health Organization guidance.pdf iconexternal icon Organizations should revert to the use of commercially produced, FDA-approved product once such supplies again become available. To be effective against killing some types of germs, hand sanitizers need to have a strength of at least 60% alcohol and be used when hands are not visibly dirty or greasy. Do not rely on “Do It Yourself” or “DIY” recipes based solely on essential oils or formulated without correct compounding practices. Do not use hand sanitizer to disinfect frequently touched surfaces and objects. See CDC’s information for cleaning and sanitizing your home.', CURRENT_TIMESTAMP());</v>
      </c>
    </row>
    <row r="28" spans="1:3" x14ac:dyDescent="0.2">
      <c r="A28">
        <v>27</v>
      </c>
      <c r="B28" t="str">
        <f>'QA Pairs'!D28</f>
        <v>People with COVID-19 have reported a wide range of symptoms – from mild symptoms to severe illness. Symptoms may appear 2-14 days after exposure to the virus. If you have fever, cough, or other symptoms, you might have COVID-19.</v>
      </c>
      <c r="C28" t="str">
        <f>"INSERT INTO ANSWER (answer_id, answer, create_date) values ("&amp;A28&amp;",'"&amp;SUBSTITUTE(B28,"'","''")&amp;"', CURRENT_TIMESTAMP());"</f>
        <v>INSERT INTO ANSWER (answer_id, answer, create_date) values (27,'People with COVID-19 have reported a wide range of symptoms – from mild symptoms to severe illness. Symptoms may appear 2-14 days after exposure to the virus. If you have fever, cough, or other symptoms, you might have COVID-19.', CURRENT_TIMESTAMP());</v>
      </c>
    </row>
    <row r="29" spans="1:3" x14ac:dyDescent="0.2">
      <c r="A29">
        <v>28</v>
      </c>
      <c r="B29" t="str">
        <f>'QA Pairs'!D29</f>
        <v>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v>
      </c>
      <c r="C29" t="str">
        <f>"INSERT INTO ANSWER (answer_id, answer, create_date) values ("&amp;A29&amp;",'"&amp;SUBSTITUTE(B29,"'","''")&amp;"', CURRENT_TIMESTAMP());"</f>
        <v>INSERT INTO ANSWER (answer_id, answer, create_date) values (28,'Look for emergency warning signs* for COVID-19. If someone is showing any of these signs, seek emergency medical care immediately Trouble breathing Persistent pain or pressure in the chest New confusion Inability to wake or stay awake Bluish lips or face *This list is not all possible symptoms. Please call your medical provider for any other symptoms that are severe or concerning to you. Call 911 or call ahead to your local emergency facility: Notify the operator that you are seeking care for someone who has or may have COVID-19.', CURRENT_TIMESTAMP());</v>
      </c>
    </row>
    <row r="30" spans="1:3" x14ac:dyDescent="0.2">
      <c r="A30">
        <v>29</v>
      </c>
      <c r="B30" t="str">
        <f>'QA Pairs'!D30</f>
        <v>Yes. It is possible to test positive for flu (as well as other respiratory infections) and COVID-19 at the same time. Because some of the symptoms of flu and COVID-19 are similar, it may be hard to tell the difference between them based on symptoms alone. Testing may be needed to help confirm a diagnosis. The best way to prevent seasonal flu is to get vaccinated every year. Flu vaccines will not prevent COVID-19, but they will reduce your chances of getting flu. See Prevent Seasonal Flu for more information.</v>
      </c>
      <c r="C30" t="str">
        <f>"INSERT INTO ANSWER (answer_id, answer, create_date) values ("&amp;A30&amp;",'"&amp;SUBSTITUTE(B30,"'","''")&amp;"', CURRENT_TIMESTAMP());"</f>
        <v>INSERT INTO ANSWER (answer_id, answer, create_date) values (29,'Yes. It is possible to test positive for flu (as well as other respiratory infections) and COVID-19 at the same time. Because some of the symptoms of flu and COVID-19 are similar, it may be hard to tell the difference between them based on symptoms alone. Testing may be needed to help confirm a diagnosis. The best way to prevent seasonal flu is to get vaccinated every year. Flu vaccines will not prevent COVID-19, but they will reduce your chances of getting flu. See Prevent Seasonal Flu for more information.', CURRENT_TIMESTAMP());</v>
      </c>
    </row>
    <row r="31" spans="1:3" x14ac:dyDescent="0.2">
      <c r="A31">
        <v>30</v>
      </c>
      <c r="B31" t="str">
        <f>'QA Pairs'!D31</f>
        <v>Yes. At-home testing and collection allow you to collect a specimen at home and either send it to a testing facility or preform the test at home. You and your healthcare provider might consider either an at-home collection kit or an at-home test if you have signs and symptoms of COVID-19 or if you can’t get testing at a local healthcare facility. For more information, see At-Home Testing.</v>
      </c>
      <c r="C31" t="str">
        <f>"INSERT INTO ANSWER (answer_id, answer, create_date) values ("&amp;A31&amp;",'"&amp;SUBSTITUTE(B31,"'","''")&amp;"', CURRENT_TIMESTAMP());"</f>
        <v>INSERT INTO ANSWER (answer_id, answer, create_date) values (30,'Yes. At-home testing and collection allow you to collect a specimen at home and either send it to a testing facility or preform the test at home. You and your healthcare provider might consider either an at-home collection kit or an at-home test if you have signs and symptoms of COVID-19 or if you can’t get testing at a local healthcare facility. For more information, see At-Home Testing.', CURRENT_TIMESTAMP());</v>
      </c>
    </row>
    <row r="32" spans="1:3" x14ac:dyDescent="0.2">
      <c r="A32">
        <v>31</v>
      </c>
      <c r="B32" t="str">
        <f>'QA Pairs'!D32</f>
        <v>Maybe; not everyone needs to be tested for COVID-19. If you have symptoms of COVID-19 and want to get tested, call your healthcare provider first. Most people will have mild illness and can recover at home without medical care and may not need to be tested. CDC has guidance for who should be tested, but decisions about testing are made by state and local health departments and healthcare providers. You can also visit your state or local health department’s website to look for the latest local information on testing.</v>
      </c>
      <c r="C32" t="str">
        <f>"INSERT INTO ANSWER (answer_id, answer, create_date) values ("&amp;A32&amp;",'"&amp;SUBSTITUTE(B32,"'","''")&amp;"', CURRENT_TIMESTAMP());"</f>
        <v>INSERT INTO ANSWER (answer_id, answer, create_date) values (31,'Maybe; not everyone needs to be tested for COVID-19. If you have symptoms of COVID-19 and want to get tested, call your healthcare provider first. Most people will have mild illness and can recover at home without medical care and may not need to be tested. CDC has guidance for who should be tested, but decisions about testing are made by state and local health departments and healthcare providers. You can also visit your state or local health department’s website to look for the latest local information on testing.', CURRENT_TIMESTAMP());</v>
      </c>
    </row>
    <row r="33" spans="1:3" x14ac:dyDescent="0.2">
      <c r="A33">
        <v>32</v>
      </c>
      <c r="B33" t="str">
        <f>'QA Pairs'!D33</f>
        <v>Decisions about testing are made by state and localexternal icon health departments or healthcare providers. If you have symptoms of COVID-19 and are not tested, it is important to stay home. What to do if you are sick. COVID-19 testing differs by location. If you have symptoms of COVID-19 and want to get tested, call your healthcare provider first. You can also visit your state or localexternal icon health department’s website to look for the latest local information on testing. The U.S. Food and Drug Administration (FDA) has authorized viral tests that let you collect either a nasal swabexternal icon or a saliva sampleexternal icon at home. However, you will still need to send your sample to a laboratory for analysis. If you test positive for COVID-19, know what protective steps to take if you are sick or caring for someone. If you test negative for COVID-19, you probably were not infected at the time your sample was collected. However, that does not mean you will not get sick. The test result only means that you did not have COVID-19 at the time of testing. You might test negative if the sample was collected early in your infection and test positive later during your illness. You could also be exposed to COVID-19 after the test and get infected then. This means you could still spread the virus. If you develop symptoms later, you might need another test to determine if you are infected with the virus that causes COVID-19. For more information about viral tests, please visit Test for Current Infection.</v>
      </c>
      <c r="C33" t="str">
        <f>"INSERT INTO ANSWER (answer_id, answer, create_date) values ("&amp;A33&amp;",'"&amp;SUBSTITUTE(B33,"'","''")&amp;"', CURRENT_TIMESTAMP());"</f>
        <v>INSERT INTO ANSWER (answer_id, answer, create_date) values (32,'Decisions about testing are made by state and localexternal icon health departments or healthcare providers. If you have symptoms of COVID-19 and are not tested, it is important to stay home. What to do if you are sick. COVID-19 testing differs by location. If you have symptoms of COVID-19 and want to get tested, call your healthcare provider first. You can also visit your state or localexternal icon health department’s website to look for the latest local information on testing. The U.S. Food and Drug Administration (FDA) has authorized viral tests that let you collect either a nasal swabexternal icon or a saliva sampleexternal icon at home. However, you will still need to send your sample to a laboratory for analysis. If you test positive for COVID-19, know what protective steps to take if you are sick or caring for someone. If you test negative for COVID-19, you probably were not infected at the time your sample was collected. However, that does not mean you will not get sick. The test result only means that you did not have COVID-19 at the time of testing. You might test negative if the sample was collected early in your infection and test positive later during your illness. You could also be exposed to COVID-19 after the test and get infected then. This means you could still spread the virus. If you develop symptoms later, you might need another test to determine if you are infected with the virus that causes COVID-19. For more information about viral tests, please visit Test for Current Infection.', CURRENT_TIMESTAMP());</v>
      </c>
    </row>
    <row r="34" spans="1:3" x14ac:dyDescent="0.2">
      <c r="A34">
        <v>33</v>
      </c>
      <c r="B34" t="str">
        <f>'QA Pairs'!D34</f>
        <v>Antibody tests for COVID-19 are available through healthcare providers and laboratories. Check with your healthcare provider to see if they offer antibody tests and whether you should get one. A positive test result shows you might have antibodies from an infection with the virus that causes COVID-19. However, there is a chance a positive result means that you have antibodies from an infection with a virus from the same family of viruses (called coronaviruses), such as the one that causes the common cold. Having antibodies to the virus that causes COVID-19 might provide some protection from getting infected with the virus again. If it does, we do not know how much protection the antibodies might provide or how long this protection might last. Confirmed and suspected cases of reinfection have been reported, but remain rare. You should continue to protect yourself and others since you could get infected with the virus again. If you test negative, you might not have ever had COVID-19. Talk with your healthcare provider about your test result and the type of test you took to understand what your result means. Regardless of whether you test positive or negative, the results do not confirm whether or not you are able to spread the virus that causes COVID-19. Until we know more, continue to take steps to protect yourself and others. If you want more information about antibody tests, see Test for Past Infection.</v>
      </c>
      <c r="C34" t="str">
        <f>"INSERT INTO ANSWER (answer_id, answer, create_date) values ("&amp;A34&amp;",'"&amp;SUBSTITUTE(B34,"'","''")&amp;"', CURRENT_TIMESTAMP());"</f>
        <v>INSERT INTO ANSWER (answer_id, answer, create_date) values (33,'Antibody tests for COVID-19 are available through healthcare providers and laboratories. Check with your healthcare provider to see if they offer antibody tests and whether you should get one. A positive test result shows you might have antibodies from an infection with the virus that causes COVID-19. However, there is a chance a positive result means that you have antibodies from an infection with a virus from the same family of viruses (called coronaviruses), such as the one that causes the common cold. Having antibodies to the virus that causes COVID-19 might provide some protection from getting infected with the virus again. If it does, we do not know how much protection the antibodies might provide or how long this protection might last. Confirmed and suspected cases of reinfection have been reported, but remain rare. You should continue to protect yourself and others since you could get infected with the virus again. If you test negative, you might not have ever had COVID-19. Talk with your healthcare provider about your test result and the type of test you took to understand what your result means. Regardless of whether you test positive or negative, the results do not confirm whether or not you are able to spread the virus that causes COVID-19. Until we know more, continue to take steps to protect yourself and others. If you want more information about antibody tests, see Test for Past Infection.', CURRENT_TIMESTAMP());</v>
      </c>
    </row>
    <row r="35" spans="1:3" x14ac:dyDescent="0.2">
      <c r="A35">
        <v>34</v>
      </c>
      <c r="B35" t="str">
        <f>'QA Pairs'!D35</f>
        <v>Yes, it is possible. You may test negative if the sample was collected early in your infection and test positive later during this illness. You could also be exposed to COVID-19 after the test and get infected then. Even if you test negative, you still should take steps to protect yourself and others. See Testing for Current Infection for more information.</v>
      </c>
      <c r="C35" t="str">
        <f>"INSERT INTO ANSWER (answer_id, answer, create_date) values ("&amp;A35&amp;",'"&amp;SUBSTITUTE(B35,"'","''")&amp;"', CURRENT_TIMESTAMP());"</f>
        <v>INSERT INTO ANSWER (answer_id, answer, create_date) values (34,'Yes, it is possible. You may test negative if the sample was collected early in your infection and test positive later during this illness. You could also be exposed to COVID-19 after the test and get infected then. Even if you test negative, you still should take steps to protect yourself and others. See Testing for Current Infection for more information.', CURRENT_TIMESTAMP());</v>
      </c>
    </row>
    <row r="36" spans="1:3" x14ac:dyDescent="0.2">
      <c r="A36">
        <v>35</v>
      </c>
      <c r="B36" t="str">
        <f>'QA Pairs'!D36</f>
        <v>People at increased risk include: Older adults People of all ages with certain underlying medical conditions Pregnant people are also at increased risk for severe illness from COVID-19. Long-standing systemic health and social inequities have put many people from racial and ethnic minority groups at increased risk of getting sick and dying from COVID-19. In addition to those at increased risk, there are certain groups of people who require extra precautions during the pandemic.</v>
      </c>
      <c r="C36" t="str">
        <f>"INSERT INTO ANSWER (answer_id, answer, create_date) values ("&amp;A36&amp;",'"&amp;SUBSTITUTE(B36,"'","''")&amp;"', CURRENT_TIMESTAMP());"</f>
        <v>INSERT INTO ANSWER (answer_id, answer, create_date) values (35,'People at increased risk include: Older adults People of all ages with certain underlying medical conditions Pregnant people are also at increased risk for severe illness from COVID-19. Long-standing systemic health and social inequities have put many people from racial and ethnic minority groups at increased risk of getting sick and dying from COVID-19. In addition to those at increased risk, there are certain groups of people who require extra precautions during the pandemic.', CURRENT_TIMESTAMP());</v>
      </c>
    </row>
    <row r="37" spans="1:3" x14ac:dyDescent="0.2">
      <c r="A37">
        <v>36</v>
      </c>
      <c r="B37" t="str">
        <f>'QA Pairs'!D37</f>
        <v>Currently, there is no evidence to suggest that taking any specific medications, like blood pressure medication or ibuprofen, leads to more severe illness from COVID-19. Continue to take your medications and to follow your treatment plan as prescribed by your healthcare provider. Any changes to your medications should only be made after talking with your healthcare provider. Contact your healthcare provider if you have questions or concerns. For more information, see People with Underlying Medical Conditions.</v>
      </c>
      <c r="C37" t="str">
        <f>"INSERT INTO ANSWER (answer_id, answer, create_date) values ("&amp;A37&amp;",'"&amp;SUBSTITUTE(B37,"'","''")&amp;"', CURRENT_TIMESTAMP());"</f>
        <v>INSERT INTO ANSWER (answer_id, answer, create_date) values (36,'Currently, there is no evidence to suggest that taking any specific medications, like blood pressure medication or ibuprofen, leads to more severe illness from COVID-19. Continue to take your medications and to follow your treatment plan as prescribed by your healthcare provider. Any changes to your medications should only be made after talking with your healthcare provider. Contact your healthcare provider if you have questions or concerns. For more information, see People with Underlying Medical Conditions.', CURRENT_TIMESTAMP());</v>
      </c>
    </row>
    <row r="38" spans="1:3" x14ac:dyDescent="0.2">
      <c r="A38">
        <v>37</v>
      </c>
      <c r="B38" t="str">
        <f>'QA Pairs'!D38</f>
        <v>Adults with disabilities are more likely to have an underlying medical condition that may put them at increased risk of severe illness from COVID-19 including, but not limited to, heart disease, stroke, diabetes, chronic kidney disease, cancer, high blood pressure, and obesity. In addition, having a disability may make it harder to practice social distancing, wear a mask, and practice hand hygiene. For more information, see People with Disabilities and People who May Need Extra Precautions.</v>
      </c>
      <c r="C38" t="str">
        <f>"INSERT INTO ANSWER (answer_id, answer, create_date) values ("&amp;A38&amp;",'"&amp;SUBSTITUTE(B38,"'","''")&amp;"', CURRENT_TIMESTAMP());"</f>
        <v>INSERT INTO ANSWER (answer_id, answer, create_date) values (37,'Adults with disabilities are more likely to have an underlying medical condition that may put them at increased risk of severe illness from COVID-19 including, but not limited to, heart disease, stroke, diabetes, chronic kidney disease, cancer, high blood pressure, and obesity. In addition, having a disability may make it harder to practice social distancing, wear a mask, and practice hand hygiene. For more information, see People with Disabilities and People who May Need Extra Precautions.', CURRENT_TIMESTAMP());</v>
      </c>
    </row>
    <row r="39" spans="1:3" x14ac:dyDescent="0.2">
      <c r="A39">
        <v>38</v>
      </c>
      <c r="B39" t="str">
        <f>'QA Pairs'!D39</f>
        <v>COVID-19 is a contagious respiratory illness caused by infection with a new coronavirus (called SARS-CoV-2, the virus that causes COVID-19). Seasonal allergies triggered by airborne pollen can lead to seasonal allergic rhinitis, which affects the nose and sinuses, and seasonal allergic conjunctivitis, which affects the eyes. COVID-19 and seasonal allergies share many symptoms, but there are some key differences between the two. For example, COVID-19 can cause fever, which is not a common symptom of seasonal allergies. The image below compares symptoms caused by allergies and COVID-19. Because some of the symptoms of COVID-19 and seasonal allergies are similar, it may be difficult to tell the difference between them, and you may need to get a test to confirm your diagnosis 508 version *Seasonal allergies do not usually cause shortness of breath or difficulty breathing, unless a person has a respiratory condition such as asthma that can be triggered by exposure to pollen. This is not a complete list of all possible symptoms of COVID-19 or seasonal allergies. Symptoms vary from person to person and range from mild to severe. You can have symptoms of both COVID-19 and seasonal allergies at the same time. If you think you have COVID-19, follow CDC’s guidance on ”What to do if you are sick.” If you have an emergency warning sign (including trouble breathing), seek emergency medical care immediately. Get more information on COVID-19 symptoms, or more information on seasonal allergy symptomsexternal icon.</v>
      </c>
      <c r="C39" t="str">
        <f>"INSERT INTO ANSWER (answer_id, answer, create_date) values ("&amp;A39&amp;",'"&amp;SUBSTITUTE(B39,"'","''")&amp;"', CURRENT_TIMESTAMP());"</f>
        <v>INSERT INTO ANSWER (answer_id, answer, create_date) values (38,'COVID-19 is a contagious respiratory illness caused by infection with a new coronavirus (called SARS-CoV-2, the virus that causes COVID-19). Seasonal allergies triggered by airborne pollen can lead to seasonal allergic rhinitis, which affects the nose and sinuses, and seasonal allergic conjunctivitis, which affects the eyes. COVID-19 and seasonal allergies share many symptoms, but there are some key differences between the two. For example, COVID-19 can cause fever, which is not a common symptom of seasonal allergies. The image below compares symptoms caused by allergies and COVID-19. Because some of the symptoms of COVID-19 and seasonal allergies are similar, it may be difficult to tell the difference between them, and you may need to get a test to confirm your diagnosis 508 version *Seasonal allergies do not usually cause shortness of breath or difficulty breathing, unless a person has a respiratory condition such as asthma that can be triggered by exposure to pollen. This is not a complete list of all possible symptoms of COVID-19 or seasonal allergies. Symptoms vary from person to person and range from mild to severe. You can have symptoms of both COVID-19 and seasonal allergies at the same time. If you think you have COVID-19, follow CDC’s guidance on ”What to do if you are sick.” If you have an emergency warning sign (including trouble breathing), seek emergency medical care immediately. Get more information on COVID-19 symptoms, or more information on seasonal allergy symptomsexternal icon.', CURRENT_TIMESTAMP());</v>
      </c>
    </row>
    <row r="40" spans="1:3" x14ac:dyDescent="0.2">
      <c r="A40">
        <v>39</v>
      </c>
      <c r="B40" t="str">
        <f>'QA Pairs'!D40</f>
        <v>There is not enough scientific information at this time to know whether having seasonal allergies puts you at higher risk of contracting COVID-19 or having more severe symptoms if you do contract COVID-19. We do know that older adults and people who have severe underlying medical conditions like obesity, diabetes, or heart or lung disease are at higher risk for developing more serious complications when they have COVID-19. Get more information on people at high risk for severe COVID-19.</v>
      </c>
      <c r="C40" t="str">
        <f>"INSERT INTO ANSWER (answer_id, answer, create_date) values ("&amp;A40&amp;",'"&amp;SUBSTITUTE(B40,"'","''")&amp;"', CURRENT_TIMESTAMP());"</f>
        <v>INSERT INTO ANSWER (answer_id, answer, create_date) values (39,'There is not enough scientific information at this time to know whether having seasonal allergies puts you at higher risk of contracting COVID-19 or having more severe symptoms if you do contract COVID-19. We do know that older adults and people who have severe underlying medical conditions like obesity, diabetes, or heart or lung disease are at higher risk for developing more serious complications when they have COVID-19. Get more information on people at high risk for severe COVID-19.', CURRENT_TIMESTAMP());</v>
      </c>
    </row>
    <row r="41" spans="1:3" x14ac:dyDescent="0.2">
      <c r="A41">
        <v>40</v>
      </c>
      <c r="B41" t="str">
        <f>'QA Pairs'!D41</f>
        <v>CDC recommends wearing masks to slow the spread of COVID-19. Everyone should wear a mask covering unless they are under 2 years of age, have breathing problems, or are unconscious or incapacitated and would need assistance removing a mask.  Masks also offer some protection against seasonal allergies because they can prevent some larger particles from being inhaled. However, if you have seasonal allergies, masks should not be your only protection against pollen exposure because smaller particles can still get through the covering and be inhaled. Wash your masks after each use, particularly if you suffer from seasonal allergies, because the covering may carry particles such as pollen. See information on how to wash masks.</v>
      </c>
      <c r="C41" t="str">
        <f>"INSERT INTO ANSWER (answer_id, answer, create_date) values ("&amp;A41&amp;",'"&amp;SUBSTITUTE(B41,"'","''")&amp;"', CURRENT_TIMESTAMP());"</f>
        <v>INSERT INTO ANSWER (answer_id, answer, create_date) values (40,'CDC recommends wearing masks to slow the spread of COVID-19. Everyone should wear a mask covering unless they are under 2 years of age, have breathing problems, or are unconscious or incapacitated and would need assistance removing a mask.  Masks also offer some protection against seasonal allergies because they can prevent some larger particles from being inhaled. However, if you have seasonal allergies, masks should not be your only protection against pollen exposure because smaller particles can still get through the covering and be inhaled. Wash your masks after each use, particularly if you suffer from seasonal allergies, because the covering may carry particles such as pollen. See information on how to wash masks.', CURRENT_TIMESTAMP());</v>
      </c>
    </row>
    <row r="42" spans="1:3" x14ac:dyDescent="0.2">
      <c r="A42">
        <v>41</v>
      </c>
      <c r="B42" t="str">
        <f>'QA Pairs'!D42</f>
        <v>The best way to protect yourself against seasonal allergies is to reduce your exposure to pollen. During high pollen days: Limit your time outdoors and seek indoor spaces with clean air. Create a cleaner air space at home to protect yourself from outdoor air irritants during the COVID-19 pandemic. Use a portable air cleaner in one or more rooms. Portable air cleaners work best when run continuously with doors and windows closed. Do-it-yourself box fan filtration units are a low-cost filtration alternative, but they should never be left unattended. Keep your cleaner air space a comfortable temperature by using air conditioners, heat pumps, fans, and window shades. If you have a forced air system in your home, consult a qualified heating, ventilation, and air conditioning (HVAC) professional about different filters (HEPA or MERV-13 or higher) and settings (“Recirculate” and “On” rather than “Auto”) that can be used to reduce indoor air irritants. If outdoors, avoid activities that stir up pollen, such as mowing lawns or raking leaves. When you return indoors, take a shower and change your clothes. The EPA website on indoor air and COVID-19external icon and the EPA Guide to Air Cleaners in the Homepdf iconexternal icon provide additional information on improving indoor air quality. You can also find out the daily pollen levels in your area by checking local weather forecasts and pollen counting stationsexternal icon. Learn more about reducing your exposure to respiratory triggers.</v>
      </c>
      <c r="C42" t="str">
        <f>"INSERT INTO ANSWER (answer_id, answer, create_date) values ("&amp;A42&amp;",'"&amp;SUBSTITUTE(B42,"'","''")&amp;"', CURRENT_TIMESTAMP());"</f>
        <v>INSERT INTO ANSWER (answer_id, answer, create_date) values (41,'The best way to protect yourself against seasonal allergies is to reduce your exposure to pollen. During high pollen days: Limit your time outdoors and seek indoor spaces with clean air. Create a cleaner air space at home to protect yourself from outdoor air irritants during the COVID-19 pandemic. Use a portable air cleaner in one or more rooms. Portable air cleaners work best when run continuously with doors and windows closed. Do-it-yourself box fan filtration units are a low-cost filtration alternative, but they should never be left unattended. Keep your cleaner air space a comfortable temperature by using air conditioners, heat pumps, fans, and window shades. If you have a forced air system in your home, consult a qualified heating, ventilation, and air conditioning (HVAC) professional about different filters (HEPA or MERV-13 or higher) and settings (“Recirculate” and “On” rather than “Auto”) that can be used to reduce indoor air irritants. If outdoors, avoid activities that stir up pollen, such as mowing lawns or raking leaves. When you return indoors, take a shower and change your clothes. The EPA website on indoor air and COVID-19external icon and the EPA Guide to Air Cleaners in the Homepdf iconexternal icon provide additional information on improving indoor air quality. You can also find out the daily pollen levels in your area by checking local weather forecasts and pollen counting stationsexternal icon. Learn more about reducing your exposure to respiratory triggers.', CURRENT_TIMESTAMP());</v>
      </c>
    </row>
    <row r="43" spans="1:3" x14ac:dyDescent="0.2">
      <c r="A43">
        <v>42</v>
      </c>
      <c r="B43" t="str">
        <f>'QA Pairs'!D43</f>
        <v>Contact tracing has been used for decades by state and local health departments to slow or stop the spread of infectious diseases. Contact tracing slows the spread of COVID-19 by Letting people know they may have been exposed to COVID-19 and should monitor their health for signs and symptoms of COVID-19 Helping people who may have been exposed to COVID-19 get tested Asking people to self-isolate if they have COVID-19 or self-quarantine if they are a close contact of someone with COVID-19 During contact tracing, the health department staff will not ask you for Money Social Security number Bank account information Salary information Credit card numbers</v>
      </c>
      <c r="C43" t="str">
        <f>"INSERT INTO ANSWER (answer_id, answer, create_date) values ("&amp;A43&amp;",'"&amp;SUBSTITUTE(B43,"'","''")&amp;"', CURRENT_TIMESTAMP());"</f>
        <v>INSERT INTO ANSWER (answer_id, answer, create_date) values (42,'Contact tracing has been used for decades by state and local health departments to slow or stop the spread of infectious diseases. Contact tracing slows the spread of COVID-19 by Letting people know they may have been exposed to COVID-19 and should monitor their health for signs and symptoms of COVID-19 Helping people who may have been exposed to COVID-19 get tested Asking people to self-isolate if they have COVID-19 or self-quarantine if they are a close contact of someone with COVID-19 During contact tracing, the health department staff will not ask you for Money Social Security number Bank account information Salary information Credit card numbers', CURRENT_TIMESTAMP());</v>
      </c>
    </row>
    <row r="44" spans="1:3" x14ac:dyDescent="0.2">
      <c r="A44">
        <v>43</v>
      </c>
      <c r="B44" t="str">
        <f>'QA Pairs'!D44</f>
        <v>Discussions with health department staff are confidential. This means that your personal and medical information will be kept private and only shared with those who may need to know, like your health care provider. If you have been diagnosed with COVID-19, your name will not be shared with those you came in contact with. The health department will only notify people you were in close contact with that they might have been exposed to COVID-19. Each state and jurisdiction use their own method for collecting and protecting health information. To learn more, contact your state or local health department. You may also be interested in: If I participate contact tracing for COVID-19 using a digital tool, is my personal health information secure?</v>
      </c>
      <c r="C44" t="str">
        <f>"INSERT INTO ANSWER (answer_id, answer, create_date) values ("&amp;A44&amp;",'"&amp;SUBSTITUTE(B44,"'","''")&amp;"', CURRENT_TIMESTAMP());"</f>
        <v>INSERT INTO ANSWER (answer_id, answer, create_date) values (43,'Discussions with health department staff are confidential. This means that your personal and medical information will be kept private and only shared with those who may need to know, like your health care provider. If you have been diagnosed with COVID-19, your name will not be shared with those you came in contact with. The health department will only notify people you were in close contact with that they might have been exposed to COVID-19. Each state and jurisdiction use their own method for collecting and protecting health information. To learn more, contact your state or local health department. You may also be interested in: If I participate contact tracing for COVID-19 using a digital tool, is my personal health information secure?', CURRENT_TIMESTAMP());</v>
      </c>
    </row>
    <row r="45" spans="1:3" x14ac:dyDescent="0.2">
      <c r="A45">
        <v>44</v>
      </c>
      <c r="B45" t="str">
        <f>'QA Pairs'!D45</f>
        <v>For COVID-19, a close contact is anyone who was within 6 feet of an infected person for a total of 15 minutes or more. An infected person can spread COVID-19 starting 48 hours (or 2 days) before the person has any symptoms or tests positive for COVID-19.</v>
      </c>
      <c r="C45" t="str">
        <f>"INSERT INTO ANSWER (answer_id, answer, create_date) values ("&amp;A45&amp;",'"&amp;SUBSTITUTE(B45,"'","''")&amp;"', CURRENT_TIMESTAMP());"</f>
        <v>INSERT INTO ANSWER (answer_id, answer, create_date) values (44,'For COVID-19, a close contact is anyone who was within 6 feet of an infected person for a total of 15 minutes or more. An infected person can spread COVID-19 starting 48 hours (or 2 days) before the person has any symptoms or tests positive for COVID-19.', CURRENT_TIMESTAMP());</v>
      </c>
    </row>
    <row r="46" spans="1:3" x14ac:dyDescent="0.2">
      <c r="A46">
        <v>45</v>
      </c>
      <c r="B46" t="str">
        <f>'QA Pairs'!D46</f>
        <v>Yes, you are still considered a close contact even if you were wearing a mask while you were around someone with COVID-19.</v>
      </c>
      <c r="C46" t="str">
        <f>"INSERT INTO ANSWER (answer_id, answer, create_date) values ("&amp;A46&amp;",'"&amp;SUBSTITUTE(B46,"'","''")&amp;"', CURRENT_TIMESTAMP());"</f>
        <v>INSERT INTO ANSWER (answer_id, answer, create_date) values (45,'Yes, you are still considered a close contact even if you were wearing a mask while you were around someone with COVID-19.', CURRENT_TIMESTAMP());</v>
      </c>
    </row>
    <row r="47" spans="1:3" x14ac:dyDescent="0.2">
      <c r="A47">
        <v>46</v>
      </c>
      <c r="B47" t="str">
        <f>'QA Pairs'!D47</f>
        <v>If you have been in close contact with someone who has COVID-19, you should be tested, even if you do not have symptoms of COVID-19. The health department may be able to provide resources for testing in your area. While you are waiting for your COVID-19 test result, stay home away from others (self-quarantine) and monitor your health for symptoms of COVID-19 to protect your friends, family, and others from possibly getting COVID-19. If your test is positive, you should continue to stay home and self-isolate away from others and monitor your health. If you have symptoms of COVID-19 and they worsen or become severe, you should seek emergency medical care. Severe symptoms include trouble breathing, persistent pain or pressure in the chest, confusion, inability to wake or stay awake, or bluish lips or face. Someone from the health department may call you to Check on your health, Discuss who you have been around, and Ask where you have spent time while you may have been able to spread COVID-19 to others. The best way to protect yourself and others is to stay home for 14 days if you think you’ve been exposed to someone who has COVID-19. Check your local health department’s website for information about options in your area to possibly shorten this quarantine period. If your test is negative and you don’t have symptoms, you should continue to stay home and self-quarantine away from others for 14 days after your last exposure to COVID-19 and follow all recommendations from the health department. This is important because symptoms can appear up to 14 days after you’ve been exposed and are infected. A negative result before the end of your quarantine period does not rule out possible infection. Additionally, you do not need a repeat test unless you develop symptoms, or if you require a test to return to work. If your test is negative and you have symptoms, you should continue to self-quarantine away from others for 14 days after your last exposure to COVID-19 and follow all recommendations from the health department. Additional medical consultation and a second test may be needed if your symptoms do not improve.</v>
      </c>
      <c r="C47" t="str">
        <f>"INSERT INTO ANSWER (answer_id, answer, create_date) values ("&amp;A47&amp;",'"&amp;SUBSTITUTE(B47,"'","''")&amp;"', CURRENT_TIMESTAMP());"</f>
        <v>INSERT INTO ANSWER (answer_id, answer, create_date) values (46,'If you have been in close contact with someone who has COVID-19, you should be tested, even if you do not have symptoms of COVID-19. The health department may be able to provide resources for testing in your area. While you are waiting for your COVID-19 test result, stay home away from others (self-quarantine) and monitor your health for symptoms of COVID-19 to protect your friends, family, and others from possibly getting COVID-19. If your test is positive, you should continue to stay home and self-isolate away from others and monitor your health. If you have symptoms of COVID-19 and they worsen or become severe, you should seek emergency medical care. Severe symptoms include trouble breathing, persistent pain or pressure in the chest, confusion, inability to wake or stay awake, or bluish lips or face. Someone from the health department may call you to Check on your health, Discuss who you have been around, and Ask where you have spent time while you may have been able to spread COVID-19 to others. The best way to protect yourself and others is to stay home for 14 days if you think you’ve been exposed to someone who has COVID-19. Check your local health department’s website for information about options in your area to possibly shorten this quarantine period. If your test is negative and you don’t have symptoms, you should continue to stay home and self-quarantine away from others for 14 days after your last exposure to COVID-19 and follow all recommendations from the health department. This is important because symptoms can appear up to 14 days after you’ve been exposed and are infected. A negative result before the end of your quarantine period does not rule out possible infection. Additionally, you do not need a repeat test unless you develop symptoms, or if you require a test to return to work. If your test is negative and you have symptoms, you should continue to self-quarantine away from others for 14 days after your last exposure to COVID-19 and follow all recommendations from the health department. Additional medical consultation and a second test may be needed if your symptoms do not improve.', CURRENT_TIMESTAMP());</v>
      </c>
    </row>
    <row r="48" spans="1:3" x14ac:dyDescent="0.2">
      <c r="A48">
        <v>47</v>
      </c>
      <c r="B48" t="str">
        <f>'QA Pairs'!D48</f>
        <v>If you are diagnosed with COVID-19, someone from the health department may call you to check on your health, discuss who you have been around, and ask where you spent time while you may have been able to spread COVID-19 to others. You will also be asked to continue to stay at home and self-isolate, away from others. Your name will not be shared with those you came in contact with. The health department staff will not ask you for Money Social Security number Bank account information Salary information, or Credit card numbers Self-isolation means staying at home in a specific room away from other people and pets, and using a separate bathroom, if possible. Self-isolation helps slow the spread of COVID-19 and can help protect the health of your family, friends, neighbors, and others you may come in contact. If you need support or assistance while in self-isolation, your health department or community organizations may be able to provide assistance. Watch for or monitor your symptoms of COVID-19. If your symptoms worsen or become severe, you should seek medical care.</v>
      </c>
      <c r="C48" t="str">
        <f>"INSERT INTO ANSWER (answer_id, answer, create_date) values ("&amp;A48&amp;",'"&amp;SUBSTITUTE(B48,"'","''")&amp;"', CURRENT_TIMESTAMP());"</f>
        <v>INSERT INTO ANSWER (answer_id, answer, create_date) values (47,'If you are diagnosed with COVID-19, someone from the health department may call you to check on your health, discuss who you have been around, and ask where you spent time while you may have been able to spread COVID-19 to others. You will also be asked to continue to stay at home and self-isolate, away from others. Your name will not be shared with those you came in contact with. The health department staff will not ask you for Money Social Security number Bank account information Salary information, or Credit card numbers Self-isolation means staying at home in a specific room away from other people and pets, and using a separate bathroom, if possible. Self-isolation helps slow the spread of COVID-19 and can help protect the health of your family, friends, neighbors, and others you may come in contact. If you need support or assistance while in self-isolation, your health department or community organizations may be able to provide assistance. Watch for or monitor your symptoms of COVID-19. If your symptoms worsen or become severe, you should seek medical care.', CURRENT_TIMESTAMP());</v>
      </c>
    </row>
    <row r="49" spans="1:3" x14ac:dyDescent="0.2">
      <c r="A49">
        <v>48</v>
      </c>
      <c r="B49" t="str">
        <f>'QA Pairs'!D49</f>
        <v>If you were around someone who has been diagnosed with COVID-19, someone from the health department may call you to let you know that you may have been exposed to COVID-19. The best way to protect yourself and others is to stay home for 14 days if you think you’ve been exposed to someone who has COVID-19. Check your local health department’s website for information about options in your area to possibly shorten this quarantine period. Health department staff will help identify the dates for your self-quarantine. Health department staff can also provide resources for COVID-19 testing in your area. Self-quarantine means staying home away from others and monitoring your health. If you need to be around other people or animals in or outside of the home, wear a mask. This will help protect the people around you. If you need support or assistance while in self-quarantine, your health department or community organizations may be able to provide assistance. Monitor your health and watch for symptoms of COVID-19. Remember, symptoms may appear 2-14 days after you were exposed to COVID-19. Tell the health department if you develop any symptoms. Tell people you were around recently if you become ill, so they can monitor their health. If your symptoms worsen or become severe, seek medical care. Severe symptoms include trouble breathing, persistent pain or pressure in the chest, new confusion, inability to wake or stay awake, or bluish lips or face. The health department staff will not ask you for Money Social Security number Bank account information Salary information, or Credit card numbers</v>
      </c>
      <c r="C49" t="str">
        <f>"INSERT INTO ANSWER (answer_id, answer, create_date) values ("&amp;A49&amp;",'"&amp;SUBSTITUTE(B49,"'","''")&amp;"', CURRENT_TIMESTAMP());"</f>
        <v>INSERT INTO ANSWER (answer_id, answer, create_date) values (48,'If you were around someone who has been diagnosed with COVID-19, someone from the health department may call you to let you know that you may have been exposed to COVID-19. The best way to protect yourself and others is to stay home for 14 days if you think you’ve been exposed to someone who has COVID-19. Check your local health department’s website for information about options in your area to possibly shorten this quarantine period. Health department staff will help identify the dates for your self-quarantine. Health department staff can also provide resources for COVID-19 testing in your area. Self-quarantine means staying home away from others and monitoring your health. If you need to be around other people or animals in or outside of the home, wear a mask. This will help protect the people around you. If you need support or assistance while in self-quarantine, your health department or community organizations may be able to provide assistance. Monitor your health and watch for symptoms of COVID-19. Remember, symptoms may appear 2-14 days after you were exposed to COVID-19. Tell the health department if you develop any symptoms. Tell people you were around recently if you become ill, so they can monitor their health. If your symptoms worsen or become severe, seek medical care. Severe symptoms include trouble breathing, persistent pain or pressure in the chest, new confusion, inability to wake or stay awake, or bluish lips or face. The health department staff will not ask you for Money Social Security number Bank account information Salary information, or Credit card numbers', CURRENT_TIMESTAMP());</v>
      </c>
    </row>
    <row r="50" spans="1:3" x14ac:dyDescent="0.2">
      <c r="A50">
        <v>49</v>
      </c>
      <c r="B50" t="str">
        <f>'QA Pairs'!D50</f>
        <v>Yes. You should still self-quarantine for 14 days since your last exposure. It can take up to 14 days after exposure to the virus for a person to develop COVID-19 symptoms. A negative result before end of the 14-day quarantine period does not rule out possible infection. By self-quarantining for 14 days, you lower the chance of possibly exposing others to COVID-19. The best way to protect yourself and others is to stay home for 14 days if you think you’ve been exposed to someone who has COVID-19. Check your local health department’s website for information about options in your area to possibly shorten this quarantine period.</v>
      </c>
      <c r="C50" t="str">
        <f>"INSERT INTO ANSWER (answer_id, answer, create_date) values ("&amp;A50&amp;",'"&amp;SUBSTITUTE(B50,"'","''")&amp;"', CURRENT_TIMESTAMP());"</f>
        <v>INSERT INTO ANSWER (answer_id, answer, create_date) values (49,'Yes. You should still self-quarantine for 14 days since your last exposure. It can take up to 14 days after exposure to the virus for a person to develop COVID-19 symptoms. A negative result before end of the 14-day quarantine period does not rule out possible infection. By self-quarantining for 14 days, you lower the chance of possibly exposing others to COVID-19. The best way to protect yourself and others is to stay home for 14 days if you think you’ve been exposed to someone who has COVID-19. Check your local health department’s website for information about options in your area to possibly shorten this quarantine period.', CURRENT_TIMESTAMP());</v>
      </c>
    </row>
    <row r="51" spans="1:3" x14ac:dyDescent="0.2">
      <c r="A51">
        <v>50</v>
      </c>
      <c r="B51" t="str">
        <f>'QA Pairs'!D51</f>
        <v>People with COVID-19 can still spread the virus even if they don’t have any symptoms. If you were around someone who had COVID-19, it is critical that you stay home and away from others for 14 days from the last day that you were around that person. Staying home and away from others at all times helps your health department in the fight against COVID-19 and helps protect you, your family, and your community. The best way to protect yourself and others is to stay home for 14 days if you think you’ve been exposed to someone who has COVID-19. Check your local health department’s website for information about options in your area to possibly shorten this quarantine period.</v>
      </c>
      <c r="C51" t="str">
        <f>"INSERT INTO ANSWER (answer_id, answer, create_date) values ("&amp;A51&amp;",'"&amp;SUBSTITUTE(B51,"'","''")&amp;"', CURRENT_TIMESTAMP());"</f>
        <v>INSERT INTO ANSWER (answer_id, answer, create_date) values (50,'People with COVID-19 can still spread the virus even if they don’t have any symptoms. If you were around someone who had COVID-19, it is critical that you stay home and away from others for 14 days from the last day that you were around that person. Staying home and away from others at all times helps your health department in the fight against COVID-19 and helps protect you, your family, and your community. The best way to protect yourself and others is to stay home for 14 days if you think you’ve been exposed to someone who has COVID-19. Check your local health department’s website for information about options in your area to possibly shorten this quarantine period.', CURRENT_TIMESTAMP());</v>
      </c>
    </row>
    <row r="52" spans="1:3" x14ac:dyDescent="0.2">
      <c r="A52">
        <v>51</v>
      </c>
      <c r="B52" t="str">
        <f>'QA Pairs'!D52</f>
        <v>If you have been around someone who was identified as a close contact to a person with COVID-19, closely monitor yourself for any symptoms of COVID-19. You do not need to self-quarantine unless you develop symptoms or if the person identified as a close contact develops COVID-19.</v>
      </c>
      <c r="C52" t="str">
        <f>"INSERT INTO ANSWER (answer_id, answer, create_date) values ("&amp;A52&amp;",'"&amp;SUBSTITUTE(B52,"'","''")&amp;"', CURRENT_TIMESTAMP());"</f>
        <v>INSERT INTO ANSWER (answer_id, answer, create_date) values (51,'If you have been around someone who was identified as a close contact to a person with COVID-19, closely monitor yourself for any symptoms of COVID-19. You do not need to self-quarantine unless you develop symptoms or if the person identified as a close contact develops COVID-19.', CURRENT_TIMESTAMP());</v>
      </c>
    </row>
    <row r="53" spans="1:3" x14ac:dyDescent="0.2">
      <c r="A53">
        <v>52</v>
      </c>
      <c r="B53" t="str">
        <f>'QA Pairs'!D53</f>
        <v>No, there will not be a national app for contact tracing. There are many options available now, and it is up to each state and individual to decide which tools best fit their needs.</v>
      </c>
      <c r="C53" t="str">
        <f>"INSERT INTO ANSWER (answer_id, answer, create_date) values ("&amp;A53&amp;",'"&amp;SUBSTITUTE(B53,"'","''")&amp;"', CURRENT_TIMESTAMP());"</f>
        <v>INSERT INTO ANSWER (answer_id, answer, create_date) values (52,'No, there will not be a national app for contact tracing. There are many options available now, and it is up to each state and individual to decide which tools best fit their needs.', CURRENT_TIMESTAMP());</v>
      </c>
    </row>
    <row r="54" spans="1:3" x14ac:dyDescent="0.2">
      <c r="A54">
        <v>53</v>
      </c>
      <c r="B54" t="str">
        <f>'QA Pairs'!D54</f>
        <v>Yes, if you agree to participate in contact tracing for COVID-19 with the health department, your information is secure. Discussions with health department staff are confidential. This means that your personal and medical information will be kept private and only shared with those who may need to know, like your health care provider. Your name will not be shared with those you came in contact with. If you have been diagnosed with COVID-19, the health department will only notify people you were in close contact with that they might have been exposed to COVID-19. Health departments may use case management tools to help make the contact tracing process more efficient. If you choose to provide information through one of these tools, your information is secure and stored with the health department. These tools also help health departments quickly receive and analyze information about COVID-19. Case management tools are under the same laws and regulations for all sensitive health information use (e.g. HIPPA). You must provide consent for the health department to collect information using a case management tool. Just like traditional contact tracing, digital tools will not collect information regarding money, Social Security numbers, bank account information, salary information, or credit card numbers. Exposure notification tools may be an app that you can download on your personal cell phone. If you choose to download an exposure notification app for COVID-19, your information is secure. Exposure notification apps are developed in collaboration with or endorsed by health departments. These apps undergo rigorous testing to determine their trustworthiness, security, and ability to protect people’s privacy. Until you give consent to share information with your local health department, any information you have entered into the app is stored only on your personal phone. Your information is stored only on your own phone and is not sent to the health department or any other third party. The app and your information can be deleted any time. When you consent to share your information with the local health department, your information is secure.</v>
      </c>
      <c r="C54" t="str">
        <f>"INSERT INTO ANSWER (answer_id, answer, create_date) values ("&amp;A54&amp;",'"&amp;SUBSTITUTE(B54,"'","''")&amp;"', CURRENT_TIMESTAMP());"</f>
        <v>INSERT INTO ANSWER (answer_id, answer, create_date) values (53,'Yes, if you agree to participate in contact tracing for COVID-19 with the health department, your information is secure. Discussions with health department staff are confidential. This means that your personal and medical information will be kept private and only shared with those who may need to know, like your health care provider. Your name will not be shared with those you came in contact with. If you have been diagnosed with COVID-19, the health department will only notify people you were in close contact with that they might have been exposed to COVID-19. Health departments may use case management tools to help make the contact tracing process more efficient. If you choose to provide information through one of these tools, your information is secure and stored with the health department. These tools also help health departments quickly receive and analyze information about COVID-19. Case management tools are under the same laws and regulations for all sensitive health information use (e.g. HIPPA). You must provide consent for the health department to collect information using a case management tool. Just like traditional contact tracing, digital tools will not collect information regarding money, Social Security numbers, bank account information, salary information, or credit card numbers. Exposure notification tools may be an app that you can download on your personal cell phone. If you choose to download an exposure notification app for COVID-19, your information is secure. Exposure notification apps are developed in collaboration with or endorsed by health departments. These apps undergo rigorous testing to determine their trustworthiness, security, and ability to protect people’s privacy. Until you give consent to share information with your local health department, any information you have entered into the app is stored only on your personal phone. Your information is stored only on your own phone and is not sent to the health department or any other third party. The app and your information can be deleted any time. When you consent to share your information with the local health department, your information is secure.', CURRENT_TIMESTAMP());</v>
      </c>
    </row>
    <row r="55" spans="1:3" x14ac:dyDescent="0.2">
      <c r="A55">
        <v>54</v>
      </c>
      <c r="B55" t="str">
        <f>'QA Pairs'!D55</f>
        <v>No, you are not required to download an app to give information for contact tracing for COVID-19. Health departments commonly use case management tools to make the contact tracing process more efficient. These types of tools are not downloaded on personal cell phones. If you choose to give information to your local or state health department for contact tracing for COVID-19, you do not need to download an app on your cell phone. The health department staff may call you to Check on your health, Discuss who you have been around, and Ask where you have spent time while you may have been able to spread COVID-19 to others. It is up to you to decide if you download an exposure notification app for COVID-19.</v>
      </c>
      <c r="C55" t="str">
        <f>"INSERT INTO ANSWER (answer_id, answer, create_date) values ("&amp;A55&amp;",'"&amp;SUBSTITUTE(B55,"'","''")&amp;"', CURRENT_TIMESTAMP());"</f>
        <v>INSERT INTO ANSWER (answer_id, answer, create_date) values (54,'No, you are not required to download an app to give information for contact tracing for COVID-19. Health departments commonly use case management tools to make the contact tracing process more efficient. These types of tools are not downloaded on personal cell phones. If you choose to give information to your local or state health department for contact tracing for COVID-19, you do not need to download an app on your cell phone. The health department staff may call you to Check on your health, Discuss who you have been around, and Ask where you have spent time while you may have been able to spread COVID-19 to others. It is up to you to decide if you download an exposure notification app for COVID-19.', CURRENT_TIMESTAMP());</v>
      </c>
    </row>
    <row r="56" spans="1:3" x14ac:dyDescent="0.2">
      <c r="A56">
        <v>55</v>
      </c>
      <c r="B56" t="str">
        <f>'QA Pairs'!D56</f>
        <v>There is currently no known risk associated with being in the same room at a funeral or visitation service with the body of someone who died of COVID-19. However, you may be at risk of getting COVID-19 if you attend a funeral where there are multiple people congregating. For more information about what you can do to help protect yourself and others from COVID-19 during these services, and to help cope with the loss of a loved one, see Funeral Guidance.</v>
      </c>
      <c r="C56" t="str">
        <f>"INSERT INTO ANSWER (answer_id, answer, create_date) values ("&amp;A56&amp;",'"&amp;SUBSTITUTE(B56,"'","''")&amp;"', CURRENT_TIMESTAMP());"</f>
        <v>INSERT INTO ANSWER (answer_id, answer, create_date) values (55,'There is currently no known risk associated with being in the same room at a funeral or visitation service with the body of someone who died of COVID-19. However, you may be at risk of getting COVID-19 if you attend a funeral where there are multiple people congregating. For more information about what you can do to help protect yourself and others from COVID-19 during these services, and to help cope with the loss of a loved one, see Funeral Guidance.', CURRENT_TIMESTAMP());</v>
      </c>
    </row>
    <row r="57" spans="1:3" x14ac:dyDescent="0.2">
      <c r="A57">
        <v>56</v>
      </c>
      <c r="B57" t="str">
        <f>'QA Pairs'!D57</f>
        <v>The virus that causes COVID-19 is thought to spread from close contact (i.e., within about 6 feet) with a person who is infected with the virus. The virus spreads primarily through respiratory droplets produced when an infected person coughs, sneezes, or talks.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If the deceased person had confirmed or suspected COVID-19, avoid kissing, washing, or shrouding the body before, during, and after the body has been prepared, if possible. For more information on recommended precautions while handling the belongings and the body of someone who died from COVID-19, see Funeral Guidance.</v>
      </c>
      <c r="C57" t="str">
        <f>"INSERT INTO ANSWER (answer_id, answer, create_date) values ("&amp;A57&amp;",'"&amp;SUBSTITUTE(B57,"'","''")&amp;"', CURRENT_TIMESTAMP());"</f>
        <v>INSERT INTO ANSWER (answer_id, answer, create_date) values (56,'The virus that causes COVID-19 is thought to spread from close contact (i.e., within about 6 feet) with a person who is infected with the virus. The virus spreads primarily through respiratory droplets produced when an infected person coughs, sneezes, or talks.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If the deceased person had confirmed or suspected COVID-19, avoid kissing, washing, or shrouding the body before, during, and after the body has been prepared, if possible. For more information on recommended precautions while handling the belongings and the body of someone who died from COVID-19, see Funeral Guidance.', CURRENT_TIMESTAMP());</v>
      </c>
    </row>
    <row r="58" spans="1:3" x14ac:dyDescent="0.2">
      <c r="A58">
        <v>57</v>
      </c>
      <c r="B58" t="str">
        <f>'QA Pairs'!D58</f>
        <v>It may be possible that people can get COVID-19 by touching a surface or object that has the virus on it and then touching their own mouth, nose, or possibly their eyes, but this isn’t thought to be the main way the virus spreads. CDC recommends cleaning and disinfection of frequently touched surfaces and frequent handwashing or the use of hand sanitizer with at least 60% alcohol as best practice measures for prevention of COVID-19 and other viral respiratory illnesses. Some cleaning and disinfectionexternal icon products are not recommended for use on car seats and booster seats. Owners should follow the manufacturer’s cleaning instructions for their car seats and booster seats. Motor vehicle crashes are a leading cause of death for children in the United States. Always buckle children in age- and size-appropriate car seats, booster seats, and seat belts when riding in a vehicle.</v>
      </c>
      <c r="C58" t="str">
        <f>"INSERT INTO ANSWER (answer_id, answer, create_date) values ("&amp;A58&amp;",'"&amp;SUBSTITUTE(B58,"'","''")&amp;"', CURRENT_TIMESTAMP());"</f>
        <v>INSERT INTO ANSWER (answer_id, answer, create_date) values (57,'It may be possible that people can get COVID-19 by touching a surface or object that has the virus on it and then touching their own mouth, nose, or possibly their eyes, but this isn’t thought to be the main way the virus spreads. CDC recommends cleaning and disinfection of frequently touched surfaces and frequent handwashing or the use of hand sanitizer with at least 60% alcohol as best practice measures for prevention of COVID-19 and other viral respiratory illnesses. Some cleaning and disinfectionexternal icon products are not recommended for use on car seats and booster seats. Owners should follow the manufacturer’s cleaning instructions for their car seats and booster seats. Motor vehicle crashes are a leading cause of death for children in the United States. Always buckle children in age- and size-appropriate car seats, booster seats, and seat belts when riding in a vehicle.', CURRENT_TIMESTAMP());</v>
      </c>
    </row>
    <row r="59" spans="1:3" x14ac:dyDescent="0.2">
      <c r="A59">
        <v>58</v>
      </c>
      <c r="B59" t="str">
        <f>'QA Pairs'!D59</f>
        <v>Cleaning with soap and water or a detergent removes germs, dirt, and impurities from surfaces. It lowers the risk of spreading infection. Disinfecting with a household disinfectant on List N: Disinfectants for use against SARs-CoV-2external icon kills germs on the surface. By disinfecting or killing germs on a surface after cleaning the surface, it can further lower the risk of spreading infection. For more information review cleaning and disinfection recommendations for facilities and homes.</v>
      </c>
      <c r="C59" t="str">
        <f>"INSERT INTO ANSWER (answer_id, answer, create_date) values ("&amp;A59&amp;",'"&amp;SUBSTITUTE(B59,"'","''")&amp;"', CURRENT_TIMESTAMP());"</f>
        <v>INSERT INTO ANSWER (answer_id, answer, create_date) values (58,'Cleaning with soap and water or a detergent removes germs, dirt, and impurities from surfaces. It lowers the risk of spreading infection. Disinfecting with a household disinfectant on List N: Disinfectants for use against SARs-CoV-2external icon kills germs on the surface. By disinfecting or killing germs on a surface after cleaning the surface, it can further lower the risk of spreading infection. For more information review cleaning and disinfection recommendations for facilities and homes.', CURRENT_TIMESTAMP());</v>
      </c>
    </row>
    <row r="60" spans="1:3" x14ac:dyDescent="0.2">
      <c r="A60">
        <v>59</v>
      </c>
      <c r="B60" t="str">
        <f>'QA Pairs'!D60</f>
        <v>The risk of spreading SARS-CoV-2, the virus that causes COVID-19, during vacuuming is unknown. At this time, there are no reported cases of COVID-19 associated with vacuuming. Consider removing area rugs completely, if possible, to reduce the need for cleaning, disinfection, and vacuuming. If vacuuming is necessary or required, First, follow the CDC recommendations for Cleaning and Disinfection for Community Facilities. Close off areas visited by the ill persons. Open outside doors and windows and use ventilating fans to increase air circulation in the area. Wait 24 hours or as long as practical before beginning cleaning and disinfection. After cleaning and disinfection, the following recommendations may help reduce the risk to workers and other individuals when vacuuming: Use a vacuum equipped with a high-efficiency particulate air (HEPA) filter, if available. Do not vacuum a room or space that has people in it. Wait until the room or space is empty to vacuum, such as at night, for common spaces, or during the day for private rooms. Temporarily turn off in-room, window-mounted, or on-wall recirculation HVAC to avoid contamination of the HVAC units. Do NOT deactivate central HVAC systems. These systems tend to provide better filtration capabilities and introduce outdoor air into the areas that they serve.</v>
      </c>
      <c r="C60" t="str">
        <f>"INSERT INTO ANSWER (answer_id, answer, create_date) values ("&amp;A60&amp;",'"&amp;SUBSTITUTE(B60,"'","''")&amp;"', CURRENT_TIMESTAMP());"</f>
        <v>INSERT INTO ANSWER (answer_id, answer, create_date) values (59,'The risk of spreading SARS-CoV-2, the virus that causes COVID-19, during vacuuming is unknown. At this time, there are no reported cases of COVID-19 associated with vacuuming. Consider removing area rugs completely, if possible, to reduce the need for cleaning, disinfection, and vacuuming. If vacuuming is necessary or required, First, follow the CDC recommendations for Cleaning and Disinfection for Community Facilities. Close off areas visited by the ill persons. Open outside doors and windows and use ventilating fans to increase air circulation in the area. Wait 24 hours or as long as practical before beginning cleaning and disinfection. After cleaning and disinfection, the following recommendations may help reduce the risk to workers and other individuals when vacuuming: Use a vacuum equipped with a high-efficiency particulate air (HEPA) filter, if available. Do not vacuum a room or space that has people in it. Wait until the room or space is empty to vacuum, such as at night, for common spaces, or during the day for private rooms. Temporarily turn off in-room, window-mounted, or on-wall recirculation HVAC to avoid contamination of the HVAC units. Do NOT deactivate central HVAC systems. These systems tend to provide better filtration capabilities and introduce outdoor air into the areas that they serve.', CURRENT_TIMESTAMP());</v>
      </c>
    </row>
    <row r="61" spans="1:3" x14ac:dyDescent="0.2">
      <c r="A61">
        <v>60</v>
      </c>
      <c r="B61" t="str">
        <f>'QA Pairs'!D61</f>
        <v>Routine cleaning is everyday cleaning practices that businesses and communities normally do to maintain a healthy environment. Surfaces frequently touched by multiple people, such as door handles, bathroom surfaces, and handrails, should be cleaned and disinfected with soap and water or detergent. These surfaces should be cleaned at least daily when facilities are in use. More frequent cleaning and disinfection may be required based on level of use. For example, certain surfaces and objects in public spaces, such as shopping carts and point of sale keypads, should be cleaned and disinfected before each use.</v>
      </c>
      <c r="C61" t="str">
        <f>"INSERT INTO ANSWER (answer_id, answer, create_date) values ("&amp;A61&amp;",'"&amp;SUBSTITUTE(B61,"'","''")&amp;"', CURRENT_TIMESTAMP());"</f>
        <v>INSERT INTO ANSWER (answer_id, answer, create_date) values (60,'Routine cleaning is everyday cleaning practices that businesses and communities normally do to maintain a healthy environment. Surfaces frequently touched by multiple people, such as door handles, bathroom surfaces, and handrails, should be cleaned and disinfected with soap and water or detergent. These surfaces should be cleaned at least daily when facilities are in use. More frequent cleaning and disinfection may be required based on level of use. For example, certain surfaces and objects in public spaces, such as shopping carts and point of sale keypads, should be cleaned and disinfected before each use.', CURRENT_TIMESTAMP());</v>
      </c>
    </row>
    <row r="62" spans="1:3" x14ac:dyDescent="0.2">
      <c r="A62">
        <v>61</v>
      </c>
      <c r="B62" t="str">
        <f>'QA Pairs'!D62</f>
        <v>Regular cleaning staff can clean and disinfect facilities. Cleaning staff should be trained on appropriate use of cleaning and disinfection chemicals and provided with, and wear, masks and the personal protective equipment (PPE) required for all of the chemicals used.</v>
      </c>
      <c r="C62" t="str">
        <f>"INSERT INTO ANSWER (answer_id, answer, create_date) values ("&amp;A62&amp;",'"&amp;SUBSTITUTE(B62,"'","''")&amp;"', CURRENT_TIMESTAMP());"</f>
        <v>INSERT INTO ANSWER (answer_id, answer, create_date) values (61,'Regular cleaning staff can clean and disinfect facilities. Cleaning staff should be trained on appropriate use of cleaning and disinfection chemicals and provided with, and wear, masks and the personal protective equipment (PPE) required for all of the chemicals used.', CURRENT_TIMESTAMP());</v>
      </c>
    </row>
    <row r="63" spans="1:3" x14ac:dyDescent="0.2">
      <c r="A63">
        <v>62</v>
      </c>
      <c r="B63" t="str">
        <f>'QA Pairs'!D63</f>
        <v>The efficacy of these disinfection methods against the virus that causes COVID-19 is not known. EPA only recommends use of the surface disinfectants identified on List Nexternal icon against the virus that causes COVID-19. EPA does not routinely review the safety or efficacy of pesticidal devices, such as UV lights, LED lights, or ultrasonic devices. However, CDC is producing guidance on use of Germicidal ultraviolet as an alternative disinfection method. Therefore, EPA cannot confirm whether, or under what circumstances, such products might be effective against the spread of COVID-19. For more information on CDC’s recommendations for primary surface disinfection in occupied environments please visit the CDC/EPA guidance for surface disinfection.</v>
      </c>
      <c r="C63" t="str">
        <f>"INSERT INTO ANSWER (answer_id, answer, create_date) values ("&amp;A63&amp;",'"&amp;SUBSTITUTE(B63,"'","''")&amp;"', CURRENT_TIMESTAMP());"</f>
        <v>INSERT INTO ANSWER (answer_id, answer, create_date) values (62,'The efficacy of these disinfection methods against the virus that causes COVID-19 is not known. EPA only recommends use of the surface disinfectants identified on List Nexternal icon against the virus that causes COVID-19. EPA does not routinely review the safety or efficacy of pesticidal devices, such as UV lights, LED lights, or ultrasonic devices. However, CDC is producing guidance on use of Germicidal ultraviolet as an alternative disinfection method. Therefore, EPA cannot confirm whether, or under what circumstances, such products might be effective against the spread of COVID-19. For more information on CDC’s recommendations for primary surface disinfection in occupied environments please visit the CDC/EPA guidance for surface disinfection.', CURRENT_TIMESTAMP());</v>
      </c>
    </row>
    <row r="64" spans="1:3" x14ac:dyDescent="0.2">
      <c r="A64">
        <v>63</v>
      </c>
      <c r="B64" t="str">
        <f>'QA Pairs'!D64</f>
        <v>CDC does not recommend the use of sanitizing tunnels. There is no evidence that they are effective in reducing the spread of COVID-19. In addition, chemicals used in sanitizing tunnels could cause skin, eye, or respiratory irritation or damage.</v>
      </c>
      <c r="C64" t="str">
        <f>"INSERT INTO ANSWER (answer_id, answer, create_date) values ("&amp;A64&amp;",'"&amp;SUBSTITUTE(B64,"'","''")&amp;"', CURRENT_TIMESTAMP());"</f>
        <v>INSERT INTO ANSWER (answer_id, answer, create_date) values (63,'CDC does not recommend the use of sanitizing tunnels. There is no evidence that they are effective in reducing the spread of COVID-19. In addition, chemicals used in sanitizing tunnels could cause skin, eye, or respiratory irritation or damage.', CURRENT_TIMESTAMP());</v>
      </c>
    </row>
    <row r="65" spans="1:3" x14ac:dyDescent="0.2">
      <c r="A65">
        <v>64</v>
      </c>
      <c r="B65" t="str">
        <f>'QA Pairs'!D65</f>
        <v>CDC does not recommend disinfection of sidewalks, roads, or most other outdoor spaces. Spraying disinfectant on sidewalks, roads, and other outdoor spaces is not an efficient use of disinfectant supplies and has not been proven to reduce the risk of COVID-19 to the public. The risk of spreading the virus that causes COVID-19 from these surfaces is very low and disinfection is not effective on these surfaces.</v>
      </c>
      <c r="C65" t="str">
        <f>"INSERT INTO ANSWER (answer_id, answer, create_date) values ("&amp;A65&amp;",'"&amp;SUBSTITUTE(B65,"'","''")&amp;"', CURRENT_TIMESTAMP());"</f>
        <v>INSERT INTO ANSWER (answer_id, answer, create_date) values (64,'CDC does not recommend disinfection of sidewalks, roads, or most other outdoor spaces. Spraying disinfectant on sidewalks, roads, and other outdoor spaces is not an efficient use of disinfectant supplies and has not been proven to reduce the risk of COVID-19 to the public. The risk of spreading the virus that causes COVID-19 from these surfaces is very low and disinfection is not effective on these surfaces.', CURRENT_TIMESTAMP());</v>
      </c>
    </row>
    <row r="66" spans="1:3" x14ac:dyDescent="0.2">
      <c r="A66">
        <v>65</v>
      </c>
      <c r="B66" t="str">
        <f>'QA Pairs'!D66</f>
        <v>Based on the limited information available to date, the risk of animals spreading COVID-19 to people is considered to be low. See If You Have Pets for more information about pets and COVID-19. However, since animals can spread other diseases to people, it’s always a good idea to practice healthy habits around pets and other animals, such as washing your hands and maintaining good hygiene. For more information on the many benefits of pet ownership, as well as staying safe and healthy around animals including pets, livestock, and wildlife, visit CDC’s Healthy Pets, Healthy People website.</v>
      </c>
      <c r="C66" t="str">
        <f>"INSERT INTO ANSWER (answer_id, answer, create_date) values ("&amp;A66&amp;",'"&amp;SUBSTITUTE(B66,"'","''")&amp;"', CURRENT_TIMESTAMP());"</f>
        <v>INSERT INTO ANSWER (answer_id, answer, create_date) values (65,'Based on the limited information available to date, the risk of animals spreading COVID-19 to people is considered to be low. See If You Have Pets for more information about pets and COVID-19. However, since animals can spread other diseases to people, it’s always a good idea to practice healthy habits around pets and other animals, such as washing your hands and maintaining good hygiene. For more information on the many benefits of pet ownership, as well as staying safe and healthy around animals including pets, livestock, and wildlife, visit CDC’s Healthy Pets, Healthy People website.', CURRENT_TIMESTAMP());</v>
      </c>
    </row>
    <row r="67" spans="1:3" x14ac:dyDescent="0.2">
      <c r="A67">
        <v>66</v>
      </c>
      <c r="B67" t="str">
        <f>'QA Pairs'!D67</f>
        <v>Although we know certain bacteria and fungi can be carried on fur and hair, there is no evidence that viruses, including the virus that causes COVID-19, can spread to people from the skin, fur, or hair of pets. However, because animals can sometimes carry other germs that can make people sick, it’s always a good idea to practice healthy habits around pets and other animals, including washing hands before and after interacting with them.</v>
      </c>
      <c r="C67" t="str">
        <f>"INSERT INTO ANSWER (answer_id, answer, create_date) values ("&amp;A67&amp;",'"&amp;SUBSTITUTE(B67,"'","''")&amp;"', CURRENT_TIMESTAMP());"</f>
        <v>INSERT INTO ANSWER (answer_id, answer, create_date) values (66,'Although we know certain bacteria and fungi can be carried on fur and hair, there is no evidence that viruses, including the virus that causes COVID-19, can spread to people from the skin, fur, or hair of pets. However, because animals can sometimes carry other germs that can make people sick, it’s always a good idea to practice healthy habits around pets and other animals, including washing hands before and after interacting with them.', CURRENT_TIMESTAMP());</v>
      </c>
    </row>
    <row r="68" spans="1:3" x14ac:dyDescent="0.2">
      <c r="A68">
        <v>67</v>
      </c>
      <c r="B68" t="str">
        <f>'QA Pairs'!D68</f>
        <v>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If your pet gets hand sanitizer on their skin or fur, rinse or wipe down your pet with water immediately. If your pet ingests hand sanitizer (such as by chewing the bottle) or is showing signs of illness after use, contact your veterinarian or pet poison control immediately.</v>
      </c>
      <c r="C68" t="str">
        <f>"INSERT INTO ANSWER (answer_id, answer, create_date) values ("&amp;A68&amp;",'"&amp;SUBSTITUTE(B68,"'","''")&amp;"', CURRENT_TIMESTAMP());"</f>
        <v>INSERT INTO ANSWER (answer_id, answer, create_date) values (67,'Do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If your pet gets hand sanitizer on their skin or fur, rinse or wipe down your pet with water immediately. If your pet ingests hand sanitizer (such as by chewing the bottle) or is showing signs of illness after use, contact your veterinarian or pet poison control immediately.', CURRENT_TIMESTAMP());</v>
      </c>
    </row>
    <row r="69" spans="1:3" x14ac:dyDescent="0.2">
      <c r="A69">
        <v>68</v>
      </c>
      <c r="B69" t="str">
        <f>'QA Pairs'!D69</f>
        <v>Dog parks provide socialization and exercise for dogs, which is an important part of their wellbeing. Because there is a risk that people with COVID-19 could spread it to animals, CDC recommends that you do not let pets interact with people outside of your household, especially in places with community spread of COVID-19. Therefore, you should consider avoiding dog parks or other places where large numbers of people and dogs gather. Some areas are allowing dog parks to open. If you choose to go to a dog park, follow local guidelines. There are ways to reduce the risk of you or your dog getting infected with COVID-19 if you go to a dog park. Do not take your dog to a dog park if you are sick or if you have recently been in close contact with a person with COVID-19. Do not take your dog to a dog park if your dog is sick. Signs of sickness in dogs may include fever, coughing, difficulty breathing or shortness of breath, lethargy, sneezing, discharge from the nose or eyes, vomiting, or diarrhea. If your dog has tested positive for the virus that causes COVID-19, talk to your veterinarian about when it is appropriate for your pet to go back to normal activities. Try to limit your dog’s interaction with other people outside of your household while at the dog park. As much as possible, avoid touching common items in the dog park like water bowls. Wash your hands or use hand sanitizer after touching items from the park. To make sure your dog has fresh water, consider bringing your own portable water bowl. Limit other pet items brought to the dog park, such as toys. Clean and disinfect anything taken to the park and returned home (leashes, toys, water bowls). Do not wipe or bathe your dog with chemical disinfectants, alcohol, hydrogen peroxide, or other products, such as hand sanitizer, counter-cleaning wipes, or other industrial or surface cleaners. If you have questions about appropriate products for bathing or cleaning your pet, talk to your veterinarian. See more information on pets and COVID-19 and recommendations for how to help keep your pet safe.</v>
      </c>
      <c r="C69" t="str">
        <f>"INSERT INTO ANSWER (answer_id, answer, create_date) values ("&amp;A69&amp;",'"&amp;SUBSTITUTE(B69,"'","''")&amp;"', CURRENT_TIMESTAMP());"</f>
        <v>INSERT INTO ANSWER (answer_id, answer, create_date) values (68,'Dog parks provide socialization and exercise for dogs, which is an important part of their wellbeing. Because there is a risk that people with COVID-19 could spread it to animals, CDC recommends that you do not let pets interact with people outside of your household, especially in places with community spread of COVID-19. Therefore, you should consider avoiding dog parks or other places where large numbers of people and dogs gather. Some areas are allowing dog parks to open. If you choose to go to a dog park, follow local guidelines. There are ways to reduce the risk of you or your dog getting infected with COVID-19 if you go to a dog park. Do not take your dog to a dog park if you are sick or if you have recently been in close contact with a person with COVID-19. Do not take your dog to a dog park if your dog is sick. Signs of sickness in dogs may include fever, coughing, difficulty breathing or shortness of breath, lethargy, sneezing, discharge from the nose or eyes, vomiting, or diarrhea. If your dog has tested positive for the virus that causes COVID-19, talk to your veterinarian about when it is appropriate for your pet to go back to normal activities. Try to limit your dog’s interaction with other people outside of your household while at the dog park. As much as possible, avoid touching common items in the dog park like water bowls. Wash your hands or use hand sanitizer after touching items from the park. To make sure your dog has fresh water, consider bringing your own portable water bowl. Limit other pet items brought to the dog park, such as toys. Clean and disinfect anything taken to the park and returned home (leashes, toys, water bowls). Do not wipe or bathe your dog with chemical disinfectants, alcohol, hydrogen peroxide, or other products, such as hand sanitizer, counter-cleaning wipes, or other industrial or surface cleaners. If you have questions about appropriate products for bathing or cleaning your pet, talk to your veterinarian. See more information on pets and COVID-19 and recommendations for how to help keep your pet safe.', CURRENT_TIMESTAMP());</v>
      </c>
    </row>
    <row r="70" spans="1:3" x14ac:dyDescent="0.2">
      <c r="A70">
        <v>69</v>
      </c>
      <c r="B70" t="str">
        <f>'QA Pairs'!D70</f>
        <v>Until we know more about how this virus affects animals, CDC encourages pet owners to treat pets as you would other human family members to protect them from possible infection. This means limiting contact between your pets and people outside your household as much as possible and avoiding places where large numbers of people gather. Some areas are allowing groomers and boarding facilities such as dog daycares to open. If you must take your pet to a groomer or boarding facility, follow any protocols put into place at the facility, such as wearing a mask and maintaining at least 6 feet of space between yourself and others if possible. Limit pet items brought from home to the groomer or boarding facility, and disinfect any objects that are taken into a facility and returned home (such as leashes, bowls, and toys). Use an EPA-registered disinfectantexternal icon to clean items and rinse thoroughly with clean water afterwards. 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Do not put masks on pets, and do not take a sick pet to a groomer or boarding facility. Signs of sickness in dogs may include fever, coughing, difficulty breathing or shortness of breath, lethargy, sneezing, discharge from the nose or eyes, vomiting, or diarrhea. If you think your pet is sick, call your veterinarian. Some veterinarians may offer telemedicine consultations or other plans for seeing sick pets. Your veterinarian can evaluate your pet and determine the next steps for your pet’s treatment and care. See more information on pets and COVID-19 and recommendations for how to help keep your pet safe.</v>
      </c>
      <c r="C70" t="str">
        <f>"INSERT INTO ANSWER (answer_id, answer, create_date) values ("&amp;A70&amp;",'"&amp;SUBSTITUTE(B70,"'","''")&amp;"', CURRENT_TIMESTAMP());"</f>
        <v>INSERT INTO ANSWER (answer_id, answer, create_date) values (69,'Until we know more about how this virus affects animals, CDC encourages pet owners to treat pets as you would other human family members to protect them from possible infection. This means limiting contact between your pets and people outside your household as much as possible and avoiding places where large numbers of people gather. Some areas are allowing groomers and boarding facilities such as dog daycares to open. If you must take your pet to a groomer or boarding facility, follow any protocols put into place at the facility, such as wearing a mask and maintaining at least 6 feet of space between yourself and others if possible. Limit pet items brought from home to the groomer or boarding facility, and disinfect any objects that are taken into a facility and returned home (such as leashes, bowls, and toys). Use an EPA-registered disinfectantexternal icon to clean items and rinse thoroughly with clean water afterwards. Do not wipe or bathe your pet with chemical disinfectants, alcohol, hydrogen peroxide, or other products, such as hand sanitizer, counter-cleaning wipes, or other industrial or surface cleaners. If you have questions about appropriate products for bathing or cleaning your pet, talk to your veterinarian. Do not put masks on pets, and do not take a sick pet to a groomer or boarding facility. Signs of sickness in dogs may include fever, coughing, difficulty breathing or shortness of breath, lethargy, sneezing, discharge from the nose or eyes, vomiting, or diarrhea. If you think your pet is sick, call your veterinarian. Some veterinarians may offer telemedicine consultations or other plans for seeing sick pets. Your veterinarian can evaluate your pet and determine the next steps for your pet’s treatment and care. See more information on pets and COVID-19 and recommendations for how to help keep your pet safe.', CURRENT_TIMESTAMP());</v>
      </c>
    </row>
    <row r="71" spans="1:3" x14ac:dyDescent="0.2">
      <c r="A71">
        <v>70</v>
      </c>
      <c r="B71" t="str">
        <f>'QA Pairs'!D71</f>
        <v>Most pets that have gotten sick from the virus that causes COVID-19 were infected after close contact with a person with COVID-19. Talk to your veterinarian about any health concerns you have about your pets. If your pet gets sick after contact with a person with COVID-19, call your veterinarian and let them know the pet was around a person with COVID-19. If you are sick with COVID-19, do not take your pet to the veterinary clinic yourself. Some veterinarians may offer telemedicine consultations or other plans for seeing sick pets. Your veterinarian can evaluate your pet and determine the next steps for your pet’s treatment and care. Routine testing of animals for COVID-19 is not recommended at this time.</v>
      </c>
      <c r="C71" t="str">
        <f>"INSERT INTO ANSWER (answer_id, answer, create_date) values ("&amp;A71&amp;",'"&amp;SUBSTITUTE(B71,"'","''")&amp;"', CURRENT_TIMESTAMP());"</f>
        <v>INSERT INTO ANSWER (answer_id, answer, create_date) values (70,'Most pets that have gotten sick from the virus that causes COVID-19 were infected after close contact with a person with COVID-19. Talk to your veterinarian about any health concerns you have about your pets. If your pet gets sick after contact with a person with COVID-19, call your veterinarian and let them know the pet was around a person with COVID-19. If you are sick with COVID-19, do not take your pet to the veterinary clinic yourself. Some veterinarians may offer telemedicine consultations or other plans for seeing sick pets. Your veterinarian can evaluate your pet and determine the next steps for your pet’s treatment and care. Routine testing of animals for COVID-19 is not recommended at this time.', CURRENT_TIMESTAMP());</v>
      </c>
    </row>
    <row r="72" spans="1:3" x14ac:dyDescent="0.2">
      <c r="A72">
        <v>71</v>
      </c>
      <c r="B72" t="str">
        <f>'QA Pairs'!D72</f>
        <v>Based on the limited information available to date, the risk of animals spreading COVID-19 to people is considered to be low. However, it appears that the virus that causes COVID-19 can spread from people to animals after close contact with people with COVID-19. Until we learn more about how this virus affects animals, use similar precautions for pets and other animals in your facility as you would for other people in your facility. This will help protect both people and pets in your facility from COVID-19. Do not let pets in the facility interact with sick people. Pets or other animals should not be allowed to roam freely around the facility. Residents should avoid letting their pets interact with people as much as possible. Dogs should be walked on a leash at least 6 feet (2 meters) away from others. People sick with COVID-19 should avoid contact with pets and other animals. Do not allow pets into common areas of the facility such as cafeterias and social areas. Cats should be kept indoors to prevent them from interacting with other animals or people outside of the facility. Talk to a veterinarian if a pet in your facility gets sick or if you have any concerns about the health of any pets in the facility. If you think a pet in the facility was exposed to or is showing signs consistent with COVID-19, contact your state health official to discuss guidance on testing pets or other animals for the virus that causes COVID-19. People who are at higher risk for severe illness from COVID-19 should avoid providing care for sick pets, if possible. For more information, visit CDC’s If You Have Pets webpage.</v>
      </c>
      <c r="C72" t="str">
        <f>"INSERT INTO ANSWER (answer_id, answer, create_date) values ("&amp;A72&amp;",'"&amp;SUBSTITUTE(B72,"'","''")&amp;"', CURRENT_TIMESTAMP());"</f>
        <v>INSERT INTO ANSWER (answer_id, answer, create_date) values (71,'Based on the limited information available to date, the risk of animals spreading COVID-19 to people is considered to be low. However, it appears that the virus that causes COVID-19 can spread from people to animals after close contact with people with COVID-19. Until we learn more about how this virus affects animals, use similar precautions for pets and other animals in your facility as you would for other people in your facility. This will help protect both people and pets in your facility from COVID-19. Do not let pets in the facility interact with sick people. Pets or other animals should not be allowed to roam freely around the facility. Residents should avoid letting their pets interact with people as much as possible. Dogs should be walked on a leash at least 6 feet (2 meters) away from others. People sick with COVID-19 should avoid contact with pets and other animals. Do not allow pets into common areas of the facility such as cafeterias and social areas. Cats should be kept indoors to prevent them from interacting with other animals or people outside of the facility. Talk to a veterinarian if a pet in your facility gets sick or if you have any concerns about the health of any pets in the facility. If you think a pet in the facility was exposed to or is showing signs consistent with COVID-19, contact your state health official to discuss guidance on testing pets or other animals for the virus that causes COVID-19. People who are at higher risk for severe illness from COVID-19 should avoid providing care for sick pets, if possible. For more information, visit CDC’s If You Have Pets webpage.', CURRENT_TIMESTAMP());</v>
      </c>
    </row>
    <row r="73" spans="1:3" x14ac:dyDescent="0.2">
      <c r="A73">
        <v>72</v>
      </c>
      <c r="B73" t="str">
        <f>'QA Pairs'!D73</f>
        <v>CDC does not have any evidence to suggest that imported animals or animal products pose a risk for spreading COVID-19 in the United States. This is a rapidly evolving situation and information will be updated as it becomes available.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regulatesexternal icon animals and animal products that pose a threat to agriculture; and FWS regulatesexternal icon importation of endangered species and wildlife that can harm the health and welfare of humans, the interests of agriculture, horticulture, or forestry, and the welfare and survival of wildlife resources.</v>
      </c>
      <c r="C73" t="str">
        <f>"INSERT INTO ANSWER (answer_id, answer, create_date) values ("&amp;A73&amp;",'"&amp;SUBSTITUTE(B73,"'","''")&amp;"', CURRENT_TIMESTAMP());"</f>
        <v>INSERT INTO ANSWER (answer_id, answer, create_date) values (72,'CDC does not have any evidence to suggest that imported animals or animal products pose a risk for spreading COVID-19 in the United States. This is a rapidly evolving situation and information will be updated as it becomes available.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regulatesexternal icon animals and animal products that pose a threat to agriculture; and FWS regulatesexternal icon importation of endangered species and wildlife that can harm the health and welfare of humans, the interests of agriculture, horticulture, or forestry, and the welfare and survival of wildlife resources.', CURRENT_TIMESTAMP());</v>
      </c>
    </row>
    <row r="74" spans="1:3" x14ac:dyDescent="0.2">
      <c r="A74">
        <v>73</v>
      </c>
      <c r="B74" t="str">
        <f>'QA Pairs'!D74</f>
        <v>Please refer to CDC’s requirements for bringing a dog to the United States. The current requirements for rabies vaccination apply to dogs imported from high-risk countries for rabies.</v>
      </c>
      <c r="C74" t="str">
        <f>"INSERT INTO ANSWER (answer_id, answer, create_date) values ("&amp;A74&amp;",'"&amp;SUBSTITUTE(B74,"'","''")&amp;"', CURRENT_TIMESTAMP());"</f>
        <v>INSERT INTO ANSWER (answer_id, answer, create_date) values (73,'Please refer to CDC’s requirements for bringing a dog to the United States. The current requirements for rabies vaccination apply to dogs imported from high-risk countries for rabies.', CURRENT_TIMESTAMP());</v>
      </c>
    </row>
    <row r="75" spans="1:3" x14ac:dyDescent="0.2">
      <c r="A75">
        <v>74</v>
      </c>
      <c r="B75" t="str">
        <f>'QA Pairs'!D75</f>
        <v>Imported animals will need to meet CDC and USDA’sexternal iconexternal icon requirements for entering the United States. At this time, there is no evidence that companion animals, including pets and service animals, can spread the virus that causes COVID-19. As with any animal introduced to a new environment, animals recently imported should be observed daily for signs of illness. If an animal becomes ill, the animal should be examined by a veterinarian. Call your local veterinary clinic before bringing the animal into the clinic and let them know that the animal was recently imported from another country. This is a rapidly evolving situation and information will be updated as it becomes available.</v>
      </c>
      <c r="C75" t="str">
        <f>"INSERT INTO ANSWER (answer_id, answer, create_date) values ("&amp;A75&amp;",'"&amp;SUBSTITUTE(B75,"'","''")&amp;"', CURRENT_TIMESTAMP());"</f>
        <v>INSERT INTO ANSWER (answer_id, answer, create_date) values (74,'Imported animals will need to meet CDC and USDA’sexternal iconexternal icon requirements for entering the United States. At this time, there is no evidence that companion animals, including pets and service animals, can spread the virus that causes COVID-19. As with any animal introduced to a new environment, animals recently imported should be observed daily for signs of illness. If an animal becomes ill, the animal should be examined by a veterinarian. Call your local veterinary clinic before bringing the animal into the clinic and let them know that the animal was recently imported from another country. This is a rapidly evolving situation and information will be updated as it becomes available.', CURRENT_TIMESTAMP());</v>
      </c>
    </row>
    <row r="76" spans="1:3" x14ac:dyDescent="0.2">
      <c r="A76">
        <v>75</v>
      </c>
      <c r="B76" t="str">
        <f>'QA Pairs'!D76</f>
        <v>Currently, there is no evidence to suggest the virus that causes COVID-19 is circulating in free-living wildlife in the United States, or that wildlife might be a source of infection for people in the United States. If a wild animal were to become infected with the virus, we don’t know whether the infection could then spread among wildlife or if it could spread to other animals, including pets. Further studies are needed to understand if and how different animals, including wildlife, could be affected by COVID-19. Because wildlife can carry other diseases, even without looking sick, it is always important to enjoy wildlife from a distance. Take steps to prevent getting sick from wildlife in the United States: Keep your family, including pets, a safe distance away from wildlife. Do not feed wildlife or touch wildlife droppings. Always wash your hands and supervise children washing their hands after working or playing outside. Leave orphaned animals alone. Often, the parents are close by and will return for their young. Consult your state wildlife agency’s guidance if you are preparing or consuming legally harvested game meat. Do not approach or touch a sick or dead animal – contact your state wildlife agency instead. See COVID-19 and Animals for more information.</v>
      </c>
      <c r="C76" t="str">
        <f>"INSERT INTO ANSWER (answer_id, answer, create_date) values ("&amp;A76&amp;",'"&amp;SUBSTITUTE(B76,"'","''")&amp;"', CURRENT_TIMESTAMP());"</f>
        <v>INSERT INTO ANSWER (answer_id, answer, create_date) values (75,'Currently, there is no evidence to suggest the virus that causes COVID-19 is circulating in free-living wildlife in the United States, or that wildlife might be a source of infection for people in the United States. If a wild animal were to become infected with the virus, we don’t know whether the infection could then spread among wildlife or if it could spread to other animals, including pets. Further studies are needed to understand if and how different animals, including wildlife, could be affected by COVID-19. Because wildlife can carry other diseases, even without looking sick, it is always important to enjoy wildlife from a distance. Take steps to prevent getting sick from wildlife in the United States: Keep your family, including pets, a safe distance away from wildlife. Do not feed wildlife or touch wildlife droppings. Always wash your hands and supervise children washing their hands after working or playing outside. Leave orphaned animals alone. Often, the parents are close by and will return for their young. Consult your state wildlife agency’s guidance if you are preparing or consuming legally harvested game meat. Do not approach or touch a sick or dead animal – contact your state wildlife agency instead. See COVID-19 and Animals for more information.', CURRENT_TIMESTAMP());</v>
      </c>
    </row>
    <row r="77" spans="1:3" x14ac:dyDescent="0.2">
      <c r="A77">
        <v>76</v>
      </c>
      <c r="B77" t="str">
        <f>'QA Pairs'!D77</f>
        <v>Other coronaviruses have been found in North American bats in the past, but there is currently no evidence that the virus that causes COVID-19 is present in any free-living wildlife in the United States, including bats. In general, coronaviruses do not cause illness or death in bats, but we don’t yet know if this new coronavirus would make North American species of bats sick. Bats are an important part of natural ecosystems, and their populations are already declining in the United States. Bat populations could be further threatened by the disease itself or by harm inflicted on bats resulting from a misconception that bats are spreading COVID-19. However, there is no evidence that bats in the United States are a source of the virus that causes COVID-19 for people. Further studies are needed to understand if and how bats could be affected by COVID-19.</v>
      </c>
      <c r="C77" t="str">
        <f>"INSERT INTO ANSWER (answer_id, answer, create_date) values ("&amp;A77&amp;",'"&amp;SUBSTITUTE(B77,"'","''")&amp;"', CURRENT_TIMESTAMP());"</f>
        <v>INSERT INTO ANSWER (answer_id, answer, create_date) values (76,'Other coronaviruses have been found in North American bats in the past, but there is currently no evidence that the virus that causes COVID-19 is present in any free-living wildlife in the United States, including bats. In general, coronaviruses do not cause illness or death in bats, but we don’t yet know if this new coronavirus would make North American species of bats sick. Bats are an important part of natural ecosystems, and their populations are already declining in the United States. Bat populations could be further threatened by the disease itself or by harm inflicted on bats resulting from a misconception that bats are spreading COVID-19. However, there is no evidence that bats in the United States are a source of the virus that causes COVID-19 for people. Further studies are needed to understand if and how bats could be affected by COVID-19.', CURRENT_TIMESTAMP());</v>
      </c>
    </row>
    <row r="78" spans="1:3" x14ac:dyDescent="0.2">
      <c r="A78">
        <v>77</v>
      </c>
      <c r="B78" t="str">
        <f>'QA Pairs'!D78</f>
        <v>Currently, there is no evidence that you can get infected with the virus that causes COVID-19 by eating food, including wild hunted game meat. However, hunters can get infected with other diseases when processing or eating game.  Hunters should always practice good hygiene when processing animals by following these food safety recommendations: Do not harvest animals that appear sick or are found dead. Keep game meat clean and cool the meat down as soon as possible after harvesting the animal. Avoid cutting through the backbone and spinal tissues and do not eat the brains of any wild animal. When handling and cleaning game: Wear rubber or disposable gloves. Do not eat, drink, or smoke. When finished handling and cleaning game: Wash your hands thoroughly with soap and water. Clean knives, equipment, and surfaces that were in contact with game meat with soap and water and then disinfect them. While these recommendations apply to general food safety practices, if you are concerned about COVID-19, you may use a product on the EPA list of disinfectants for use against the COVID-19 virusexternal icon. Cook all game meat thoroughly (to an internal temperature of 165°F or higher). Check with your state wildlife agency regarding any testing requirements for other diseases and for any specific instructions regarding preparing, transporting, and consuming game meat.</v>
      </c>
      <c r="C78" t="str">
        <f>"INSERT INTO ANSWER (answer_id, answer, create_date) values ("&amp;A78&amp;",'"&amp;SUBSTITUTE(B78,"'","''")&amp;"', CURRENT_TIMESTAMP());"</f>
        <v>INSERT INTO ANSWER (answer_id, answer, create_date) values (77,'Currently, there is no evidence that you can get infected with the virus that causes COVID-19 by eating food, including wild hunted game meat. However, hunters can get infected with other diseases when processing or eating game.  Hunters should always practice good hygiene when processing animals by following these food safety recommendations: Do not harvest animals that appear sick or are found dead. Keep game meat clean and cool the meat down as soon as possible after harvesting the animal. Avoid cutting through the backbone and spinal tissues and do not eat the brains of any wild animal. When handling and cleaning game: Wear rubber or disposable gloves. Do not eat, drink, or smoke. When finished handling and cleaning game: Wash your hands thoroughly with soap and water. Clean knives, equipment, and surfaces that were in contact with game meat with soap and water and then disinfect them. While these recommendations apply to general food safety practices, if you are concerned about COVID-19, you may use a product on the EPA list of disinfectants for use against the COVID-19 virusexternal icon. Cook all game meat thoroughly (to an internal temperature of 165°F or higher). Check with your state wildlife agency regarding any testing requirements for other diseases and for any specific instructions regarding preparing, transporting, and consuming game meat.', CURRENT_TIMESTAMP());</v>
      </c>
    </row>
    <row r="79" spans="1:3" x14ac:dyDescent="0.2">
      <c r="A79">
        <v>78</v>
      </c>
      <c r="B79" t="str">
        <f>'QA Pairs'!D79</f>
        <v>You should follow your state and/or local jurisdictional guidance regarding continuing operations at your facility. There have not been any reports of horses testing positive for the virus that causes COVID-19. Based on the limited information available to date, the risk of animals spreading the virus that causes COVID-19 to people is considered to be low. COVID-19 is primarily spread from person to person, so steps should be taken to reduce the risks for people visiting your facility. Encourage employees and other visitors, including boarders, owners, farriers, veterinarians, and those taking lessons, not to enter the facility if they are sick. Employees should not return to work until the criteria to discontinue home isolation are met, after talking with their doctor. Implement sick leave policies that are flexible, nonpunitive, and consistent with public health guidance, allowing employees to stay home if they have symptoms of respiratory infection. Consider conducting daily health checks (e.g., symptom and/or temperature screening) of employees and others visiting the facility before they enter the premises. People with a fever of 100.40(38.00C) or above or other signs of illness should not be admitted to the premises. If implementing health checks, conduct them safely and respectfully. See General Business FAQs for more information. Employees or visitors who appear to have symptoms upon arrival or who become sick during their visit should immediately be separated from other employees and visitors and sent home. Limit the number of people entering the facility. Consider staggering lesson and visiting times to limit the number of people in the facility and potential for person-to-person contact. If possible, you can also take steps to decrease high-traffic areas by limiting areas open to visitors/owners or staggering use of common areas like grooming or wash stalls and tack rooms. Increase distance and limit duration of contact between employees and visitors in the facility. Whenever possible, people should maintain at least 6 feet of distance between each other at the facility, including instructors teaching lessons. Allow for social distancing and avoid large numbers of people within the facility, including in employee-only areas. Visitors and employees should wear masks to protect others especially where social distancing measures are difficult to maintain. Wearing a mask does NOT replace the need to practice social distancing. Set up hand hygiene stations at the entrance and within the facility, so that employees and people entering can clean their hands before they enter. Employees should wash hands regularly with soap and water for at least 20 seconds. An alcohol-based hand sanitizer containing at least 60% alcohol can be used, but if hands are visibly dirty, they should be washed with soap and water before using an alcohol-based hand sanitizer. Examples of hand hygiene stations may be a hose and soap located at entrances to allow for handwashing before entry. Clean and disinfect frequently touched surfaces such as grooming tools, halters, lead ropes, shared tack and equipment, and door handles/gates (including those to stall doors and pasture/turn out areas) on a routine basis. To disinfect, use products that meet EPA’s criteria for use against theexternal icon virus that causes COVID-19 and are appropriate for the surface, diluted household bleach solutions prepared according to the manufacturer’s label for disinfection, or alcohol solutions with at least 70% alcohol. Follow manufacturer’s directions for use, especially regarding product contact time and protections from chemical hazards posed by cleaners and disinfectants. Follow local guidance on shelter in place and travel recommendations when traveling for showing, training, or trail riding. If traveling to a new facility, limit contact between people, horses, tack, equipment, and other supplies from different facilities, and maintain a distance of at least 6 feet between horses and riders. Follow state and local guidance on travel. People who are sick should not travel to other facilities. People visiting other facilities should follow the same precautions as they would normally, including maintaining at least 6 feet of distance between each other, wearing a mask to protect others, and washing hands frequently with soap and water. If other animals, such as barn cats, are present at the facility, be aware that a small number of pets have been reported to be infected with the virus that causes COVID-19, mostly after contact with people with COVID-19. For more information, see Guidance on Preparing Workplaces for COVID-19pdf iconexternal icon and Interim Guidance for Businesses and Employers to Plan and Respond to Coronavirus Disease 2019 (COVID-19).</v>
      </c>
      <c r="C79" t="str">
        <f>"INSERT INTO ANSWER (answer_id, answer, create_date) values ("&amp;A79&amp;",'"&amp;SUBSTITUTE(B79,"'","''")&amp;"', CURRENT_TIMESTAMP());"</f>
        <v>INSERT INTO ANSWER (answer_id, answer, create_date) values (78,'You should follow your state and/or local jurisdictional guidance regarding continuing operations at your facility. There have not been any reports of horses testing positive for the virus that causes COVID-19. Based on the limited information available to date, the risk of animals spreading the virus that causes COVID-19 to people is considered to be low. COVID-19 is primarily spread from person to person, so steps should be taken to reduce the risks for people visiting your facility. Encourage employees and other visitors, including boarders, owners, farriers, veterinarians, and those taking lessons, not to enter the facility if they are sick. Employees should not return to work until the criteria to discontinue home isolation are met, after talking with their doctor. Implement sick leave policies that are flexible, nonpunitive, and consistent with public health guidance, allowing employees to stay home if they have symptoms of respiratory infection. Consider conducting daily health checks (e.g., symptom and/or temperature screening) of employees and others visiting the facility before they enter the premises. People with a fever of 100.40(38.00C) or above or other signs of illness should not be admitted to the premises. If implementing health checks, conduct them safely and respectfully. See General Business FAQs for more information. Employees or visitors who appear to have symptoms upon arrival or who become sick during their visit should immediately be separated from other employees and visitors and sent home. Limit the number of people entering the facility. Consider staggering lesson and visiting times to limit the number of people in the facility and potential for person-to-person contact. If possible, you can also take steps to decrease high-traffic areas by limiting areas open to visitors/owners or staggering use of common areas like grooming or wash stalls and tack rooms. Increase distance and limit duration of contact between employees and visitors in the facility. Whenever possible, people should maintain at least 6 feet of distance between each other at the facility, including instructors teaching lessons. Allow for social distancing and avoid large numbers of people within the facility, including in employee-only areas. Visitors and employees should wear masks to protect others especially where social distancing measures are difficult to maintain. Wearing a mask does NOT replace the need to practice social distancing. Set up hand hygiene stations at the entrance and within the facility, so that employees and people entering can clean their hands before they enter. Employees should wash hands regularly with soap and water for at least 20 seconds. An alcohol-based hand sanitizer containing at least 60% alcohol can be used, but if hands are visibly dirty, they should be washed with soap and water before using an alcohol-based hand sanitizer. Examples of hand hygiene stations may be a hose and soap located at entrances to allow for handwashing before entry. Clean and disinfect frequently touched surfaces such as grooming tools, halters, lead ropes, shared tack and equipment, and door handles/gates (including those to stall doors and pasture/turn out areas) on a routine basis. To disinfect, use products that meet EPA’s criteria for use against theexternal icon virus that causes COVID-19 and are appropriate for the surface, diluted household bleach solutions prepared according to the manufacturer’s label for disinfection, or alcohol solutions with at least 70% alcohol. Follow manufacturer’s directions for use, especially regarding product contact time and protections from chemical hazards posed by cleaners and disinfectants. Follow local guidance on shelter in place and travel recommendations when traveling for showing, training, or trail riding. If traveling to a new facility, limit contact between people, horses, tack, equipment, and other supplies from different facilities, and maintain a distance of at least 6 feet between horses and riders. Follow state and local guidance on travel. People who are sick should not travel to other facilities. People visiting other facilities should follow the same precautions as they would normally, including maintaining at least 6 feet of distance between each other, wearing a mask to protect others, and washing hands frequently with soap and water. If other animals, such as barn cats, are present at the facility, be aware that a small number of pets have been reported to be infected with the virus that causes COVID-19, mostly after contact with people with COVID-19. For more information, see Guidance on Preparing Workplaces for COVID-19pdf iconexternal icon and Interim Guidance for Businesses and Employers to Plan and Respond to Coronavirus Disease 2019 (COVID-19).', CURRENT_TIMESTAMP());</v>
      </c>
    </row>
    <row r="80" spans="1:3" x14ac:dyDescent="0.2">
      <c r="A80">
        <v>79</v>
      </c>
      <c r="B80" t="str">
        <f>'QA Pairs'!D80</f>
        <v>SARS-CoV-2 (the virus that causes COVID-19) can be shed in the feces of people with COVID-19. Genetic material from SARS-CoV-2 has been found in untreated wastewater. However, while data are limited, there is little evidence of infectious virus in wastewater, and no information to date that anyone has become sick with COVID-19 because of exposure to wastewater. It is possible that wildlife could become infected with SARS-CoV-2 from contact with untreated wastewater, but evidence from studies of virus infectivity in feces and survival in wastewater suggests that this transmission route is unlikely to occur.</v>
      </c>
      <c r="C80" t="str">
        <f>"INSERT INTO ANSWER (answer_id, answer, create_date) values ("&amp;A80&amp;",'"&amp;SUBSTITUTE(B80,"'","''")&amp;"', CURRENT_TIMESTAMP());"</f>
        <v>INSERT INTO ANSWER (answer_id, answer, create_date) values (79,'SARS-CoV-2 (the virus that causes COVID-19) can be shed in the feces of people with COVID-19. Genetic material from SARS-CoV-2 has been found in untreated wastewater. However, while data are limited, there is little evidence of infectious virus in wastewater, and no information to date that anyone has become sick with COVID-19 because of exposure to wastewater. It is possible that wildlife could become infected with SARS-CoV-2 from contact with untreated wastewater, but evidence from studies of virus infectivity in feces and survival in wastewater suggests that this transmission route is unlikely to occur.', CURRENT_TIMESTAMP());</v>
      </c>
    </row>
    <row r="81" spans="1:3" x14ac:dyDescent="0.2">
      <c r="A81">
        <v>80</v>
      </c>
      <c r="B81" t="str">
        <f>'QA Pairs'!D81</f>
        <v>Community mitigation is a set of actions that people and communities can take to slow the spread of infectious diseases like COVID-19. The goal of community mitigation in areas with local COVID-19 transmission is to slow its spread and to protect all individuals, especially those at increased risk for severe illness, while minimizing the negative impacts of these strategies. For more information, see Community Mitigation Framework.</v>
      </c>
      <c r="C81" t="str">
        <f>"INSERT INTO ANSWER (answer_id, answer, create_date) values ("&amp;A81&amp;",'"&amp;SUBSTITUTE(B81,"'","''")&amp;"', CURRENT_TIMESTAMP());"</f>
        <v>INSERT INTO ANSWER (answer_id, answer, create_date) values (80,'Community mitigation is a set of actions that people and communities can take to slow the spread of infectious diseases like COVID-19. The goal of community mitigation in areas with local COVID-19 transmission is to slow its spread and to protect all individuals, especially those at increased risk for severe illness, while minimizing the negative impacts of these strategies. For more information, see Community Mitigation Framework.', CURRENT_TIMESTAMP());</v>
      </c>
    </row>
    <row r="82" spans="1:3" x14ac:dyDescent="0.2">
      <c r="A82">
        <v>81</v>
      </c>
      <c r="B82" t="str">
        <f>'QA Pairs'!D82</f>
        <v>There are several actions that individuals and communities can take to help reduce the chance that they, their families and friends, and their communities get COVID-19. In general, the more cases spreading in your community, the more likely it will spread to you or your family. Also, the more people an individual interacts with, and the longer each interaction lasts, the higher the risk of viral spread. Location can be a factor, too, with outdoor activities generally being less risky than indoor activities.  Individuals can take the following community mitigation actions: Wear a mask (with some exceptions) when in public settings or around others not living in the same household Follow healthy hygiene practices, such as frequent hand washing Practice social distancing Stay home when sick Clean and disinfect frequently touched surfaces daily Communities can take the following actions: Promote behaviors that prevent spread Maintain healthy environments Ensure institutions in the community are practicing appropriate precautions Prepare for when someone gets sick Close businesses and schools, and limit other services For more information, see Community Guidance, Community Mitigation, and Community Mitigation Framework.</v>
      </c>
      <c r="C82" t="str">
        <f>"INSERT INTO ANSWER (answer_id, answer, create_date) values ("&amp;A82&amp;",'"&amp;SUBSTITUTE(B82,"'","''")&amp;"', CURRENT_TIMESTAMP());"</f>
        <v>INSERT INTO ANSWER (answer_id, answer, create_date) values (81,'There are several actions that individuals and communities can take to help reduce the chance that they, their families and friends, and their communities get COVID-19. In general, the more cases spreading in your community, the more likely it will spread to you or your family. Also, the more people an individual interacts with, and the longer each interaction lasts, the higher the risk of viral spread. Location can be a factor, too, with outdoor activities generally being less risky than indoor activities.  Individuals can take the following community mitigation actions: Wear a mask (with some exceptions) when in public settings or around others not living in the same household Follow healthy hygiene practices, such as frequent hand washing Practice social distancing Stay home when sick Clean and disinfect frequently touched surfaces daily Communities can take the following actions: Promote behaviors that prevent spread Maintain healthy environments Ensure institutions in the community are practicing appropriate precautions Prepare for when someone gets sick Close businesses and schools, and limit other services For more information, see Community Guidance, Community Mitigation, and Community Mitigation Framework.', CURRENT_TIMESTAMP());</v>
      </c>
    </row>
    <row r="83" spans="1:3" x14ac:dyDescent="0.2">
      <c r="A83">
        <v>82</v>
      </c>
      <c r="B83" t="str">
        <f>'QA Pairs'!D83</f>
        <v>Currently there is no evidence that people can get COVID-19 by eating or handling food. It may be possible that people can get COVID-19 by touching a surface or object, such as a food package or dining ware that has the virus on it and then touching their own mouth, nose, or possibly their eyes. However, this is not thought to be the main way the virus spreads. Follow food safety guidelines when handling and cleaning fresh produce. Do not wash produce with soap, bleach, sanitizer, alcohol, disinfectant or any other chemical. There is also no current evidence that people can get COVID-19 by drinking water. The COVID-19 virus has not been detected in drinking water. Conventional water treatment methods that use filtration and disinfection, such as those in most municipal drinking water systems, should remove or kill the virus that causes COVID-19.​ Learn more about food and COVID-19.</v>
      </c>
      <c r="C83" t="str">
        <f>"INSERT INTO ANSWER (answer_id, answer, create_date) values ("&amp;A83&amp;",'"&amp;SUBSTITUTE(B83,"'","''")&amp;"', CURRENT_TIMESTAMP());"</f>
        <v>INSERT INTO ANSWER (answer_id, answer, create_date) values (82,'Currently there is no evidence that people can get COVID-19 by eating or handling food. It may be possible that people can get COVID-19 by touching a surface or object, such as a food package or dining ware that has the virus on it and then touching their own mouth, nose, or possibly their eyes. However, this is not thought to be the main way the virus spreads. Follow food safety guidelines when handling and cleaning fresh produce. Do not wash produce with soap, bleach, sanitizer, alcohol, disinfectant or any other chemical. There is also no current evidence that people can get COVID-19 by drinking water. The COVID-19 virus has not been detected in drinking water. Conventional water treatment methods that use filtration and disinfection, such as those in most municipal drinking water systems, should remove or kill the virus that causes COVID-19.​ Learn more about food and COVID-19.', CURRENT_TIMESTAMP());</v>
      </c>
    </row>
    <row r="84" spans="1:3" x14ac:dyDescent="0.2">
      <c r="A84">
        <v>83</v>
      </c>
      <c r="B84" t="str">
        <f>'QA Pairs'!D84</f>
        <v>The virus that causes COVID-19 has not been detected in treated drinking water. Water treatment plants use filters and disinfectants to remove or kill germs, like the virus that causes COVID-19. The Environmental Protection Agency regulates water treatment plants to ensure that treated water is safe to drink. Currently, there is no evidence that the virus that causes COVID-19 can be spread to people by drinking treated water. COVID-19 is spread mainly through close contact from person-to-person. You can continue to use and drink water from your tap as usual.</v>
      </c>
      <c r="C84" t="str">
        <f>"INSERT INTO ANSWER (answer_id, answer, create_date) values ("&amp;A84&amp;",'"&amp;SUBSTITUTE(B84,"'","''")&amp;"', CURRENT_TIMESTAMP());"</f>
        <v>INSERT INTO ANSWER (answer_id, answer, create_date) values (83,'The virus that causes COVID-19 has not been detected in treated drinking water. Water treatment plants use filters and disinfectants to remove or kill germs, like the virus that causes COVID-19. The Environmental Protection Agency regulates water treatment plants to ensure that treated water is safe to drink. Currently, there is no evidence that the virus that causes COVID-19 can be spread to people by drinking treated water. COVID-19 is spread mainly through close contact from person-to-person. You can continue to use and drink water from your tap as usual.', CURRENT_TIMESTAMP());</v>
      </c>
    </row>
    <row r="85" spans="1:3" x14ac:dyDescent="0.2">
      <c r="A85">
        <v>84</v>
      </c>
      <c r="B85" t="str">
        <f>'QA Pairs'!D85</f>
        <v>The virus that causes COVID-19 has been found in the feces of some patients diagnosed with COVID-19. However, it is unclear whether the virus found in feces may be capable of causing COVID-19. There has not been any confirmed report of the virus spreading from feces to a person. Scientists also do not know how much risk there is that the virus could be spread from the feces of an infected person to another person. However, they think this risk is low based on data from previous outbreaks of diseases caused by related coronaviruses, such as severe acute respiratory syndrome (SARS) and Middle East respiratory syndrome (MERS).</v>
      </c>
      <c r="C85" t="str">
        <f>"INSERT INTO ANSWER (answer_id, answer, create_date) values ("&amp;A85&amp;",'"&amp;SUBSTITUTE(B85,"'","''")&amp;"', CURRENT_TIMESTAMP());"</f>
        <v>INSERT INTO ANSWER (answer_id, answer, create_date) values (84,'The virus that causes COVID-19 has been found in the feces of some patients diagnosed with COVID-19. However, it is unclear whether the virus found in feces may be capable of causing COVID-19. There has not been any confirmed report of the virus spreading from feces to a person. Scientists also do not know how much risk there is that the virus could be spread from the feces of an infected person to another person. However, they think this risk is low based on data from previous outbreaks of diseases caused by related coronaviruses, such as severe acute respiratory syndrome (SARS) and Middle East respiratory syndrome (MERS).', CURRENT_TIMESTAMP());</v>
      </c>
    </row>
    <row r="86" spans="1:3" x14ac:dyDescent="0.2">
      <c r="A86">
        <v>85</v>
      </c>
      <c r="B86" t="str">
        <f>'QA Pairs'!D86</f>
        <v>SARS-CoV-2 (the virus that causes COVID-19) can be shed in the feces of individuals with COVID-19. Genetic material from SARS-CoV-2 has been found in untreated wastewater. However, while data are limited, there is little evidence of infectious virus in wastewater, and no information to date that anyone has become sick with COVID-19 because of exposure to wastewater. Wastewater treatment plants use chemical and other disinfection processes to remove and degrade many viruses and bacteria. SARS-CoV-2 is inactivated by the disinfection methods used in wastewater treatment. At this time, the risk of transmission of the virus that causes COVID-19 through properly designed and maintained wastewater systems is thought to be low.</v>
      </c>
      <c r="C86" t="str">
        <f>"INSERT INTO ANSWER (answer_id, answer, create_date) values ("&amp;A86&amp;",'"&amp;SUBSTITUTE(B86,"'","''")&amp;"', CURRENT_TIMESTAMP());"</f>
        <v>INSERT INTO ANSWER (answer_id, answer, create_date) values (85,'SARS-CoV-2 (the virus that causes COVID-19) can be shed in the feces of individuals with COVID-19. Genetic material from SARS-CoV-2 has been found in untreated wastewater. However, while data are limited, there is little evidence of infectious virus in wastewater, and no information to date that anyone has become sick with COVID-19 because of exposure to wastewater. Wastewater treatment plants use chemical and other disinfection processes to remove and degrade many viruses and bacteria. SARS-CoV-2 is inactivated by the disinfection methods used in wastewater treatment. At this time, the risk of transmission of the virus that causes COVID-19 through properly designed and maintained wastewater systems is thought to be low.', CURRENT_TIMESTAMP());</v>
      </c>
    </row>
    <row r="87" spans="1:3" x14ac:dyDescent="0.2">
      <c r="A87">
        <v>86</v>
      </c>
      <c r="B87" t="str">
        <f>'QA Pairs'!D87</f>
        <v>Recently, ribonucleic acid (RNA) from the virus that causes COVID-19 has been found in untreated wastewater. While data are limited, there is little evidence of infectious virus in wastewater, and no information to date that anyone has become sick with COVID-19 because of exposure to wastewater. Standard practices associated with wastewater treatment plant operations should be sufficient to protect wastewater workers from the virus that causes COVID-19. These standard practices can include engineering and administrative controls, hygiene precautions, specific safe work practices, and personal protective equipment (PPE) normally required when handling untreated wastewater. No additional COVID-19–specific protections are recommended for workers involved in wastewater management, including those at wastewater treatment facilities. See Information for Wastewater and Sanitation System Workers on COVID-19 for additional information.</v>
      </c>
      <c r="C87" t="str">
        <f>"INSERT INTO ANSWER (answer_id, answer, create_date) values ("&amp;A87&amp;",'"&amp;SUBSTITUTE(B87,"'","''")&amp;"', CURRENT_TIMESTAMP());"</f>
        <v>INSERT INTO ANSWER (answer_id, answer, create_date) values (86,'Recently, ribonucleic acid (RNA) from the virus that causes COVID-19 has been found in untreated wastewater. While data are limited, there is little evidence of infectious virus in wastewater, and no information to date that anyone has become sick with COVID-19 because of exposure to wastewater. Standard practices associated with wastewater treatment plant operations should be sufficient to protect wastewater workers from the virus that causes COVID-19. These standard practices can include engineering and administrative controls, hygiene precautions, specific safe work practices, and personal protective equipment (PPE) normally required when handling untreated wastewater. No additional COVID-19–specific protections are recommended for workers involved in wastewater management, including those at wastewater treatment facilities. See Information for Wastewater and Sanitation System Workers on COVID-19 for additional information.', CURRENT_TIMESTAMP());</v>
      </c>
    </row>
    <row r="88" spans="1:3" x14ac:dyDescent="0.2">
      <c r="A88">
        <v>87</v>
      </c>
      <c r="B88" t="str">
        <f>'QA Pairs'!D88</f>
        <v>In most cases, it is safe to wash your hands with soap and tap water during a Boil Water Advisory. Follow the guidance from your local public health officials. If soap and water are not available, use an alcohol-based hand sanitizer containing at least 60% alcohol.</v>
      </c>
      <c r="C88" t="str">
        <f>"INSERT INTO ANSWER (answer_id, answer, create_date) values ("&amp;A88&amp;",'"&amp;SUBSTITUTE(B88,"'","''")&amp;"', CURRENT_TIMESTAMP());"</f>
        <v>INSERT INTO ANSWER (answer_id, answer, create_date) values (87,'In most cases, it is safe to wash your hands with soap and tap water during a Boil Water Advisory. Follow the guidance from your local public health officials. If soap and water are not available, use an alcohol-based hand sanitizer containing at least 60% alcohol.', CURRENT_TIMESTAMP());</v>
      </c>
    </row>
    <row r="89" spans="1:3" x14ac:dyDescent="0.2">
      <c r="A89">
        <v>88</v>
      </c>
      <c r="B89" t="str">
        <f>'QA Pairs'!D89</f>
        <v>There is no evidence that COVID-19 can spread to people through water, including floodwater. Sometimes floodwater can mix with wastewater. CDC is not aware of any scientific reports of the virus being spread by swallowing or coming in contact with water contaminated by feces from an infected person. Stay out of floodwater to avoid hazards and illnesses from contaminants that are not associated with COVID-19. To learn more about COVID-19 and wastewater, see question, “Can the COVID-19 virus spread through sewerage systems?”</v>
      </c>
      <c r="C89" t="str">
        <f>"INSERT INTO ANSWER (answer_id, answer, create_date) values ("&amp;A89&amp;",'"&amp;SUBSTITUTE(B89,"'","''")&amp;"', CURRENT_TIMESTAMP());"</f>
        <v>INSERT INTO ANSWER (answer_id, answer, create_date) values (88,'There is no evidence that COVID-19 can spread to people through water, including floodwater. Sometimes floodwater can mix with wastewater. CDC is not aware of any scientific reports of the virus being spread by swallowing or coming in contact with water contaminated by feces from an infected person. Stay out of floodwater to avoid hazards and illnesses from contaminants that are not associated with COVID-19. To learn more about COVID-19 and wastewater, see question, “Can the COVID-19 virus spread through sewerage systems?”', CURRENT_TIMESTAMP());</v>
      </c>
    </row>
    <row r="90" spans="1:3" x14ac:dyDescent="0.2">
      <c r="A90">
        <v>89</v>
      </c>
      <c r="B90" t="str">
        <f>'QA Pairs'!D90</f>
        <v>CDC is not aware of any scientific reports of the virus that causes COVID-19 spreading to people through the water in pools, hot tubs, or water playgrounds. Plus, proper operation of public pools, hot tubs, and water playgrounds (such as at an apartment complex or owned by a community) and disinfection of the water (with chlorine or bromine) should inactivate the virus. The virus mainly spreads when respiratory droplets from infected people land in the mouths or noses of others or possibly when inhaled into the lungs by others. If a public pool, hot tub, or water playground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Pools, Hot Tubs, and Water Playgrounds for more information.</v>
      </c>
      <c r="C90" t="str">
        <f>"INSERT INTO ANSWER (answer_id, answer, create_date) values ("&amp;A90&amp;",'"&amp;SUBSTITUTE(B90,"'","''")&amp;"', CURRENT_TIMESTAMP());"</f>
        <v>INSERT INTO ANSWER (answer_id, answer, create_date) values (89,'CDC is not aware of any scientific reports of the virus that causes COVID-19 spreading to people through the water in pools, hot tubs, or water playgrounds. Plus, proper operation of public pools, hot tubs, and water playgrounds (such as at an apartment complex or owned by a community) and disinfection of the water (with chlorine or bromine) should inactivate the virus. The virus mainly spreads when respiratory droplets from infected people land in the mouths or noses of others or possibly when inhaled into the lungs by others. If a public pool, hot tub, or water playground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Pools, Hot Tubs, and Water Playgrounds for more information.', CURRENT_TIMESTAMP());</v>
      </c>
    </row>
    <row r="91" spans="1:3" x14ac:dyDescent="0.2">
      <c r="A91">
        <v>90</v>
      </c>
      <c r="B91" t="str">
        <f>'QA Pairs'!D91</f>
        <v>CDC is not aware of any scientific reports of the virus that causes COVID-19 spreading to people through the water in pools, including saltwater pools. Plus, proper operation of public pools (such as at an apartment complex or owned by a community) and disinfection of the water (with chlorine or bromine) should inactivate the virus. Saltwater pools are chlorinated pools. In traditional pools, chlorine products (such as granules or liquid bleach) are added to the water to disinfect it. In saltwater pools, table salt (made up of sodium and chloride) is added to the water, and an electrical current is then run through the water with dissolved salt. This creates the same disinfecting form of chlorine that is created when chlorine products are added to the water in traditional pools.</v>
      </c>
      <c r="C91" t="str">
        <f>"INSERT INTO ANSWER (answer_id, answer, create_date) values ("&amp;A91&amp;",'"&amp;SUBSTITUTE(B91,"'","''")&amp;"', CURRENT_TIMESTAMP());"</f>
        <v>INSERT INTO ANSWER (answer_id, answer, create_date) values (90,'CDC is not aware of any scientific reports of the virus that causes COVID-19 spreading to people through the water in pools, including saltwater pools. Plus, proper operation of public pools (such as at an apartment complex or owned by a community) and disinfection of the water (with chlorine or bromine) should inactivate the virus. Saltwater pools are chlorinated pools. In traditional pools, chlorine products (such as granules or liquid bleach) are added to the water to disinfect it. In saltwater pools, table salt (made up of sodium and chloride) is added to the water, and an electrical current is then run through the water with dissolved salt. This creates the same disinfecting form of chlorine that is created when chlorine products are added to the water in traditional pools.', CURRENT_TIMESTAMP());</v>
      </c>
    </row>
    <row r="92" spans="1:3" x14ac:dyDescent="0.2">
      <c r="A92">
        <v>91</v>
      </c>
      <c r="B92" t="str">
        <f>'QA Pairs'!D92</f>
        <v>CDC is not aware of any scientific reports of the virus that causes COVID-19 spreading to people through the water in lakes, oceans, rivers, or other natural bodies of water. The virus mainly spreads when respiratory droplets from infected people land in the mouths or noses of others or possibly when inhaled into the lungs by others. If a public beach or other swim area in a natural body of water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Beaches for more information. RNAexternal icon of the virus that causes COVID-19 has been found in untreated wastewater, which can come from combined sewer overflowsexternal icon (rainwater runoff, domestic sewage, and industrial wastewater) and other sourcesexternal icon (such as, leaking septic tanks or animal waste from farms nearby) and enter swim areas. While data are limited, there is little evidence of infectious virus in wastewater. Plus, CDC is not aware of any scientific reports of the virus being spread by swallowing or coming in contact with water contaminated by feces (poop) from an infected person. At lakes, oceans, and rivers with routine water quality monitoring programs, staff look for changes in fecal (poop) contamination of the water. Water quality advisories and beach closures alert the public to avoid getting in or on the water because of increased fecal contamination. Learn more about healthy swimming in natural bodies of water and access water quality information by state.</v>
      </c>
      <c r="C92" t="str">
        <f>"INSERT INTO ANSWER (answer_id, answer, create_date) values ("&amp;A92&amp;",'"&amp;SUBSTITUTE(B92,"'","''")&amp;"', CURRENT_TIMESTAMP());"</f>
        <v>INSERT INTO ANSWER (answer_id, answer, create_date) values (91,'CDC is not aware of any scientific reports of the virus that causes COVID-19 spreading to people through the water in lakes, oceans, rivers, or other natural bodies of water. The virus mainly spreads when respiratory droplets from infected people land in the mouths or noses of others or possibly when inhaled into the lungs by others. If a public beach or other swim area in a natural body of water is open, it is important for all visitors and staff to take steps to slow the spread of the virus: Stay home if you are infected or might be infected with the virus that causes COVID-19. Stay at least 6 feet apart (in and out of the water) from people you don’t live with. Wear cloth masks when not in water. Cover coughs and sneezes with a tissue (or use the inside of your elbow), throw used tissues in the trash, and wash hands. Wash your hands often with soap and water for at least 20 seconds. Use hand sanitizer with at least 60% alcohol if soap and water are not readily available. See Considerations for Public Beaches for more information. RNAexternal icon of the virus that causes COVID-19 has been found in untreated wastewater, which can come from combined sewer overflowsexternal icon (rainwater runoff, domestic sewage, and industrial wastewater) and other sourcesexternal icon (such as, leaking septic tanks or animal waste from farms nearby) and enter swim areas. While data are limited, there is little evidence of infectious virus in wastewater. Plus, CDC is not aware of any scientific reports of the virus being spread by swallowing or coming in contact with water contaminated by feces (poop) from an infected person. At lakes, oceans, and rivers with routine water quality monitoring programs, staff look for changes in fecal (poop) contamination of the water. Water quality advisories and beach closures alert the public to avoid getting in or on the water because of increased fecal contamination. Learn more about healthy swimming in natural bodies of water and access water quality information by state.', CURRENT_TIMESTAMP());</v>
      </c>
    </row>
    <row r="93" spans="1:3" x14ac:dyDescent="0.2">
      <c r="A93">
        <v>92</v>
      </c>
      <c r="B93" t="str">
        <f>'QA Pairs'!D93</f>
        <v>No, do NOT wear a cloth mask in the water. It can be difficult to breathe through a cloth mask when it is wet. Plus, wet cloth masks don’t slow the spread of the virus that causes COVID-19 as well as dry cloth masks. All of this means it is particularly important to stay at least 6 feet apart in the water from people you don’t live with. In case cloth masks do get wet by mistake, bring a second (or extra) cloth mask for everyone heading out to the public pool or beach.</v>
      </c>
      <c r="C93" t="str">
        <f>"INSERT INTO ANSWER (answer_id, answer, create_date) values ("&amp;A93&amp;",'"&amp;SUBSTITUTE(B93,"'","''")&amp;"', CURRENT_TIMESTAMP());"</f>
        <v>INSERT INTO ANSWER (answer_id, answer, create_date) values (92,'No, do NOT wear a cloth mask in the water. It can be difficult to breathe through a cloth mask when it is wet. Plus, wet cloth masks don’t slow the spread of the virus that causes COVID-19 as well as dry cloth masks. All of this means it is particularly important to stay at least 6 feet apart in the water from people you don’t live with. In case cloth masks do get wet by mistake, bring a second (or extra) cloth mask for everyone heading out to the public pool or beach.', CURRENT_TIMESTAMP());</v>
      </c>
    </row>
    <row r="94" spans="1:3" x14ac:dyDescent="0.2">
      <c r="A94">
        <v>93</v>
      </c>
      <c r="B94" t="str">
        <f>'QA Pairs'!D94</f>
        <v>CDC does not yet have evidence on the effectiveness of different types of cloth materials. Masks offer some protection to you and are also meant to protect those around you, in case you are unknowingly infected with the virus that causes COVID-19. Make sure your cloth mask: fits snugly but comfortably against the side of the face, completely covers the nose and mouth, is secured with ties or ear loops, includes multiple layers of fabric, allows for breathing without restriction, and can be laundered and machine dried without damage or change to shape. Cloth masks should NOT be worn by children less than 2 years old or anyone who has trouble breathing or is unconscious, incapacitated, or otherwise unable to remove the mask without assistance. Learn more about how to wear, take off, and wash your cloth masks.</v>
      </c>
      <c r="C94" t="str">
        <f>"INSERT INTO ANSWER (answer_id, answer, create_date) values ("&amp;A94&amp;",'"&amp;SUBSTITUTE(B94,"'","''")&amp;"', CURRENT_TIMESTAMP());"</f>
        <v>INSERT INTO ANSWER (answer_id, answer, create_date) values (93,'CDC does not yet have evidence on the effectiveness of different types of cloth materials. Masks offer some protection to you and are also meant to protect those around you, in case you are unknowingly infected with the virus that causes COVID-19. Make sure your cloth mask: fits snugly but comfortably against the side of the face, completely covers the nose and mouth, is secured with ties or ear loops, includes multiple layers of fabric, allows for breathing without restriction, and can be laundered and machine dried without damage or change to shape. Cloth masks should NOT be worn by children less than 2 years old or anyone who has trouble breathing or is unconscious, incapacitated, or otherwise unable to remove the mask without assistance. Learn more about how to wear, take off, and wash your cloth masks.', CURRENT_TIMESTAMP());</v>
      </c>
    </row>
    <row r="95" spans="1:3" x14ac:dyDescent="0.2">
      <c r="A95">
        <v>94</v>
      </c>
      <c r="B95" t="str">
        <f>'QA Pairs'!D95</f>
        <v>The design of the public pool, hot tub, or water playground and surrounding deck and if visitors live together or not will affect how many people can stay at least 6 feet apart from those they don’t live with. CDC recommends operators of public pools, hot tubs, and water playgrounds: comply with local, state, territorial, federal, and tribal regulatory agency policies and requirements on gathering (so the number of swimmers in the water isn’t more than the maximum allowed) and teach and reinforce social (physical) distancing among visitors and staff. Operators might want to limit the number of people in and around the water so if the water needs to be evacuated (because of lightning or other health or safety threat) social distancing can be maintained on the deck. Otherwise, if the water is evacuated and social distancing cannot be maintained on the deck, close the deck to visitors. There is no standard formula to determine how many people can maintain social distancing in the water and on the surrounding deck. See Considerations for Public Pools, Hot Tubs, and Water Playgrounds for more information.</v>
      </c>
      <c r="C95" t="str">
        <f>"INSERT INTO ANSWER (answer_id, answer, create_date) values ("&amp;A95&amp;",'"&amp;SUBSTITUTE(B95,"'","''")&amp;"', CURRENT_TIMESTAMP());"</f>
        <v>INSERT INTO ANSWER (answer_id, answer, create_date) values (94,'The design of the public pool, hot tub, or water playground and surrounding deck and if visitors live together or not will affect how many people can stay at least 6 feet apart from those they don’t live with. CDC recommends operators of public pools, hot tubs, and water playgrounds: comply with local, state, territorial, federal, and tribal regulatory agency policies and requirements on gathering (so the number of swimmers in the water isn’t more than the maximum allowed) and teach and reinforce social (physical) distancing among visitors and staff. Operators might want to limit the number of people in and around the water so if the water needs to be evacuated (because of lightning or other health or safety threat) social distancing can be maintained on the deck. Otherwise, if the water is evacuated and social distancing cannot be maintained on the deck, close the deck to visitors. There is no standard formula to determine how many people can maintain social distancing in the water and on the surrounding deck. See Considerations for Public Pools, Hot Tubs, and Water Playgrounds for more information.', CURRENT_TIMESTAMP());</v>
      </c>
    </row>
    <row r="96" spans="1:3" x14ac:dyDescent="0.2">
      <c r="A96">
        <v>95</v>
      </c>
      <c r="B96" t="str">
        <f>'QA Pairs'!D96</f>
        <v>No. Only List N disinfectants approved by the U.S. Environmental Protection Agencyexternal icon should be used to disinfect surfaces (such as handrails and in bathrooms) and shared objects (such as kickboards and pool noodles). The list includes hundreds of disinfectants. Operators of public pools, hot tubs, or water playgrounds (such as at an apartment complex or owned by a community) should consult with the design company or engineer to determine which disinfectants are best suited for surfaces and with manufacturers to determine which disinfectants are best suited for shared objects. Remember to clean surfaces and shared objects before disinfecting them and to follow directions on labels of cleaning products and disinfectants.</v>
      </c>
      <c r="C96" t="str">
        <f>"INSERT INTO ANSWER (answer_id, answer, create_date) values ("&amp;A96&amp;",'"&amp;SUBSTITUTE(B96,"'","''")&amp;"', CURRENT_TIMESTAMP());"</f>
        <v>INSERT INTO ANSWER (answer_id, answer, create_date) values (95,'No. Only List N disinfectants approved by the U.S. Environmental Protection Agencyexternal icon should be used to disinfect surfaces (such as handrails and in bathrooms) and shared objects (such as kickboards and pool noodles). The list includes hundreds of disinfectants. Operators of public pools, hot tubs, or water playgrounds (such as at an apartment complex or owned by a community) should consult with the design company or engineer to determine which disinfectants are best suited for surfaces and with manufacturers to determine which disinfectants are best suited for shared objects. Remember to clean surfaces and shared objects before disinfecting them and to follow directions on labels of cleaning products and disinfectants.', CURRENT_TIMESTAMP());</v>
      </c>
    </row>
    <row r="97" spans="1:3" x14ac:dyDescent="0.2">
      <c r="A97">
        <v>96</v>
      </c>
      <c r="B97" t="str">
        <f>'QA Pairs'!D97</f>
        <v>We don’t know yet. Early scientific data suggest that SARS-CoV-2, the virus that causes COVID-19, can be inactivated by the sun’s UV light. However, the ability of the sun’s UV light to inactivate the virus on surfaces (such as handrails and in bathrooms) and shared objects (such as kickboards and pool noodles) needs more research. Factors — such as cloudiness, latitude (distance from equator), time of day, and amount of time exposed to the sun’s UV light — will determine how effectively the virus is inactivated. Remember to clean surfaces and shared objects before disinfecting them and to follow directions on labels of cleaning products and disinfectantsexternal icon.</v>
      </c>
      <c r="C97" t="str">
        <f>"INSERT INTO ANSWER (answer_id, answer, create_date) values ("&amp;A97&amp;",'"&amp;SUBSTITUTE(B97,"'","''")&amp;"', CURRENT_TIMESTAMP());"</f>
        <v>INSERT INTO ANSWER (answer_id, answer, create_date) values (96,'We don’t know yet. Early scientific data suggest that SARS-CoV-2, the virus that causes COVID-19, can be inactivated by the sun’s UV light. However, the ability of the sun’s UV light to inactivate the virus on surfaces (such as handrails and in bathrooms) and shared objects (such as kickboards and pool noodles) needs more research. Factors — such as cloudiness, latitude (distance from equator), time of day, and amount of time exposed to the sun’s UV light — will determine how effectively the virus is inactivated. Remember to clean surfaces and shared objects before disinfecting them and to follow directions on labels of cleaning products and disinfectantsexternal icon.', CURRENT_TIMESTAMP());</v>
      </c>
    </row>
    <row r="98" spans="1:3" x14ac:dyDescent="0.2">
      <c r="A98">
        <v>97</v>
      </c>
      <c r="B98" t="str">
        <f>'QA Pairs'!D98</f>
        <v>The more frequently a surface is touched by multiple people, the more frequently it should be cleaned and then disinfected with a List N disinfectant approved by the U.S. Environmental Protection Agencyexternal icon. Frequently touched surfaces should be cleaned and disinfected at least daily. Remember to clean surfaces and shared objects before disinfecting them and to follow directions on labels of cleaning products and disinfectants.</v>
      </c>
      <c r="C98" t="str">
        <f>"INSERT INTO ANSWER (answer_id, answer, create_date) values ("&amp;A98&amp;",'"&amp;SUBSTITUTE(B98,"'","''")&amp;"', CURRENT_TIMESTAMP());"</f>
        <v>INSERT INTO ANSWER (answer_id, answer, create_date) values (97,'The more frequently a surface is touched by multiple people, the more frequently it should be cleaned and then disinfected with a List N disinfectant approved by the U.S. Environmental Protection Agencyexternal icon. Frequently touched surfaces should be cleaned and disinfected at least daily. Remember to clean surfaces and shared objects before disinfecting them and to follow directions on labels of cleaning products and disinfectants.', CURRENT_TIMESTAMP());</v>
      </c>
    </row>
    <row r="99" spans="1:3" x14ac:dyDescent="0.2">
      <c r="A99">
        <v>98</v>
      </c>
      <c r="B99" t="str">
        <f>'QA Pairs'!D99</f>
        <v>No. RNAexternal icon of the virus that causes COVID-19 has been found in feces (poop). While data are limited, there is little evidence of infectious virus in feces. Plus, CDC is not aware of any scientific reports of the virus being spread by swallowing or coming in contact with water contaminated by feces from an infected person. As a result, CDC has not changed its fecal incident response recommendations. Remember, do NOT vacuum feces out of the water.</v>
      </c>
      <c r="C99" t="str">
        <f>"INSERT INTO ANSWER (answer_id, answer, create_date) values ("&amp;A99&amp;",'"&amp;SUBSTITUTE(B99,"'","''")&amp;"', CURRENT_TIMESTAMP());"</f>
        <v>INSERT INTO ANSWER (answer_id, answer, create_date) values (98,'No. RNAexternal icon of the virus that causes COVID-19 has been found in feces (poop). While data are limited, there is little evidence of infectious virus in feces. Plus, CDC is not aware of any scientific reports of the virus being spread by swallowing or coming in contact with water contaminated by feces from an infected person. As a result, CDC has not changed its fecal incident response recommendations. Remember, do NOT vacuum feces out of the water.', CURRENT_TIMESTAMP());</v>
      </c>
    </row>
    <row r="100" spans="1:3" x14ac:dyDescent="0.2">
      <c r="A100">
        <v>99</v>
      </c>
      <c r="B100" t="str">
        <f>'QA Pairs'!D100</f>
        <v>Not when lifeguards are actively lifeguarding. Lifeguards actively lifeguarding should not be doing other tasks that could distract them. Drowning deaths have resulted, at least in part, from lifeguards being distracted.  Drowning can occur quickly and quietly. Learn and take steps to prevent drowning.</v>
      </c>
      <c r="C100" t="str">
        <f>"INSERT INTO ANSWER (answer_id, answer, create_date) values ("&amp;A100&amp;",'"&amp;SUBSTITUTE(B100,"'","''")&amp;"', CURRENT_TIMESTAMP());"</f>
        <v>INSERT INTO ANSWER (answer_id, answer, create_date) values (99,'Not when lifeguards are actively lifeguarding. Lifeguards actively lifeguarding should not be doing other tasks that could distract them. Drowning deaths have resulted, at least in part, from lifeguards being distracted.  Drowning can occur quickly and quietly. Learn and take steps to prevent drowning.', CURRENT_TIMESTAMP());</v>
      </c>
    </row>
    <row r="101" spans="1:3" x14ac:dyDescent="0.2">
      <c r="A101">
        <v>100</v>
      </c>
      <c r="B101" t="str">
        <f>'QA Pairs'!D101</f>
        <v>Lifeguard trainers can consider the following steps to slow the spread of the virus that causes COVID-19: Have the virus? Stay home to save lives. Educate instructors, lifeguard students, and others about when they should stay home to isolate (if they have symptoms of COVID-19 or tested positive for COVID-19) or quarantine (if they have been in close contact with someone who has COVID-19) and when they can return or reschedule training. Conduct daily health checks (see frequently asked question on screening) or ask instructors, students, and others to conduct self-checks (such as temperature screening or symptom checking), if possible. Conduct health checks safely and respectfully and in accordance with any applicable local, state, territorial, federal, and tribal privacy and confidentiality laws, rules, and regulations. Be smart, stay at least 6 feet apart Conduct knowledge training virtually or online, when possible, to limit contact among instructors, students, and others. Teach and reinforce social (physical) distancing during in-person skills training in and out of the water — maintaining at least 6 feet between people who don’t live together. Provide physical cues or guides (such as lane lines in the water or chairs and tables on the deck) and visual cues (such as posted signs or tape on the deck). Limit close contact, particularly face-to-face interactions, between people who don’t live together, as recommended by the lifeguarding-certifying organization. Such as Aquatic rescue For practice rescues Have each student practice rescues on his or her household member instead of another student. For actual rescues Stress the need to keep the number of people involved in rescue and resuscitation to the minimum number needed to provide proper care. Stress the need to 1) perform rescues from the deck (using an extending or throwing device) if conditions allow and 2) if possible, have people on the deck wear cloth masks, when removing victim from the water because social distancing cannot be maintained. If an in-water rescue is needed, minimize exposure to the distressed swimmer’s face without protection, if possible approaching him or her from behind. Cardiopulmonary Resuscitation (CPR) For practice resuscitation Limit student-to-manikin ratio and student-to-automated external defibrillator (AED) training device ratio to 1:1. Have each student use his or her own breathing barrier when doing rescue breathing on a manikin. For actual resuscitation Stress the need for and train with personal protective equipment (PPE) during resuscitation, as recommended by the CPR-certifying organization (such as the American Red Crossexternal icon), and use a bag-valve mask (BVM) with a high-efficiency particulate air (HEPA) filter. BVM ventilation is best delivered with two rescuers. Wear a mask. Save lives. Teach and reinforce use of cloth masks in public settings when around people you don’t live with, particularly when it is difficult to maintain social distancing. Advise people wearing masks to not wear them in the water. Cloth masks can be difficult to breathe through when they’re wet. This means it is particularly important to maintain social distancing in the water. Plus, wet cloth masks don’t slow the spread of the virus that causes COVID-19 as well as dry cloth masks. Cover coughs and sneezes Teach and reinforce covering coughs and sneezes with a tissue (or use the inside of elbow), throw used tissues in the trash, and wash hands. Wash hands often Teach and reinforce handwashing with soap and water for at least 20 seconds, particularly after being in a public place or after blowing your nose, coughing, or sneezing. Use hand sanitizer with at least 60% alcohol, if soap and water are not readily available. Clean and then disinfect Clean and then disinfect surfaces frequently touched by multiple people (such as door handles, light switches, and tables). Use cleaning product and a List N disinfectant approved by the U.S. Environmental Protection Agencyexternal icon as per label instructions. Clean and then disinfect all shared equipment that is not disposable (such as manikins and rescue tubes) between users. Use cleaning product and a List N disinfectant approved by the U.S. Environmental Protection Agencyexternal icon as per label instructions. Consult with manufacturers to decide which List N disinfectants are best for equipment. CDC has more COVID-19–related considerations for public pools and public beaches and non-COVID-19–related healthy and safe swimming resources.</v>
      </c>
      <c r="C101" t="str">
        <f>"INSERT INTO ANSWER (answer_id, answer, create_date) values ("&amp;A101&amp;",'"&amp;SUBSTITUTE(B101,"'","''")&amp;"', CURRENT_TIMESTAMP());"</f>
        <v>INSERT INTO ANSWER (answer_id, answer, create_date) values (100,'Lifeguard trainers can consider the following steps to slow the spread of the virus that causes COVID-19: Have the virus? Stay home to save lives. Educate instructors, lifeguard students, and others about when they should stay home to isolate (if they have symptoms of COVID-19 or tested positive for COVID-19) or quarantine (if they have been in close contact with someone who has COVID-19) and when they can return or reschedule training. Conduct daily health checks (see frequently asked question on screening) or ask instructors, students, and others to conduct self-checks (such as temperature screening or symptom checking), if possible. Conduct health checks safely and respectfully and in accordance with any applicable local, state, territorial, federal, and tribal privacy and confidentiality laws, rules, and regulations. Be smart, stay at least 6 feet apart Conduct knowledge training virtually or online, when possible, to limit contact among instructors, students, and others. Teach and reinforce social (physical) distancing during in-person skills training in and out of the water — maintaining at least 6 feet between people who don’t live together. Provide physical cues or guides (such as lane lines in the water or chairs and tables on the deck) and visual cues (such as posted signs or tape on the deck). Limit close contact, particularly face-to-face interactions, between people who don’t live together, as recommended by the lifeguarding-certifying organization. Such as Aquatic rescue For practice rescues Have each student practice rescues on his or her household member instead of another student. For actual rescues Stress the need to keep the number of people involved in rescue and resuscitation to the minimum number needed to provide proper care. Stress the need to 1) perform rescues from the deck (using an extending or throwing device) if conditions allow and 2) if possible, have people on the deck wear cloth masks, when removing victim from the water because social distancing cannot be maintained. If an in-water rescue is needed, minimize exposure to the distressed swimmer’s face without protection, if possible approaching him or her from behind. Cardiopulmonary Resuscitation (CPR) For practice resuscitation Limit student-to-manikin ratio and student-to-automated external defibrillator (AED) training device ratio to 1:1. Have each student use his or her own breathing barrier when doing rescue breathing on a manikin. For actual resuscitation Stress the need for and train with personal protective equipment (PPE) during resuscitation, as recommended by the CPR-certifying organization (such as the American Red Crossexternal icon), and use a bag-valve mask (BVM) with a high-efficiency particulate air (HEPA) filter. BVM ventilation is best delivered with two rescuers. Wear a mask. Save lives. Teach and reinforce use of cloth masks in public settings when around people you don’t live with, particularly when it is difficult to maintain social distancing. Advise people wearing masks to not wear them in the water. Cloth masks can be difficult to breathe through when they’re wet. This means it is particularly important to maintain social distancing in the water. Plus, wet cloth masks don’t slow the spread of the virus that causes COVID-19 as well as dry cloth masks. Cover coughs and sneezes Teach and reinforce covering coughs and sneezes with a tissue (or use the inside of elbow), throw used tissues in the trash, and wash hands. Wash hands often Teach and reinforce handwashing with soap and water for at least 20 seconds, particularly after being in a public place or after blowing your nose, coughing, or sneezing. Use hand sanitizer with at least 60% alcohol, if soap and water are not readily available. Clean and then disinfect Clean and then disinfect surfaces frequently touched by multiple people (such as door handles, light switches, and tables). Use cleaning product and a List N disinfectant approved by the U.S. Environmental Protection Agencyexternal icon as per label instructions. Clean and then disinfect all shared equipment that is not disposable (such as manikins and rescue tubes) between users. Use cleaning product and a List N disinfectant approved by the U.S. Environmental Protection Agencyexternal icon as per label instructions. Consult with manufacturers to decide which List N disinfectants are best for equipment. CDC has more COVID-19–related considerations for public pools and public beaches and non-COVID-19–related healthy and safe swimming resources.', CURRENT_TIMESTAMP());</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D3A91-5E6B-384D-93F4-0968411BCC39}">
  <dimension ref="A1:C101"/>
  <sheetViews>
    <sheetView workbookViewId="0">
      <selection activeCell="C1" sqref="C1:C1048576"/>
    </sheetView>
  </sheetViews>
  <sheetFormatPr baseColWidth="10" defaultRowHeight="16" x14ac:dyDescent="0.2"/>
  <sheetData>
    <row r="1" spans="1:3" x14ac:dyDescent="0.2">
      <c r="A1" s="2" t="s">
        <v>207</v>
      </c>
      <c r="B1" s="2" t="s">
        <v>206</v>
      </c>
      <c r="C1" s="2" t="s">
        <v>202</v>
      </c>
    </row>
    <row r="2" spans="1:3" x14ac:dyDescent="0.2">
      <c r="A2" s="3">
        <v>1</v>
      </c>
      <c r="B2" s="3">
        <v>1</v>
      </c>
      <c r="C2" s="3" t="str">
        <f>"INSERT INTO QUESTION_ANSWER_RELATION (question_id, answer_id, manual, create_date) values ("&amp;A2&amp;","&amp;B2&amp;",true, CURRENT_TIMESTAMP());"</f>
        <v>INSERT INTO QUESTION_ANSWER_RELATION (question_id, answer_id, manual, create_date) values (1,1,true, CURRENT_TIMESTAMP());</v>
      </c>
    </row>
    <row r="3" spans="1:3" x14ac:dyDescent="0.2">
      <c r="A3" s="3">
        <v>2</v>
      </c>
      <c r="B3" s="3">
        <v>2</v>
      </c>
      <c r="C3" s="3" t="str">
        <f>"INSERT INTO QUESTION_ANSWER_RELATION (question_id, answer_id, manual, create_date) values ("&amp;A3&amp;","&amp;B3&amp;",true, CURRENT_TIMESTAMP());"</f>
        <v>INSERT INTO QUESTION_ANSWER_RELATION (question_id, answer_id, manual, create_date) values (2,2,true, CURRENT_TIMESTAMP());</v>
      </c>
    </row>
    <row r="4" spans="1:3" x14ac:dyDescent="0.2">
      <c r="A4" s="3">
        <v>3</v>
      </c>
      <c r="B4" s="3">
        <v>3</v>
      </c>
      <c r="C4" s="3" t="str">
        <f t="shared" ref="C4:C67" si="0">"INSERT INTO QUESTION_ANSWER_RELATION (question_id, answer_id, manual, create_date) values ("&amp;A4&amp;","&amp;B4&amp;",true, CURRENT_TIMESTAMP());"</f>
        <v>INSERT INTO QUESTION_ANSWER_RELATION (question_id, answer_id, manual, create_date) values (3,3,true, CURRENT_TIMESTAMP());</v>
      </c>
    </row>
    <row r="5" spans="1:3" x14ac:dyDescent="0.2">
      <c r="A5" s="3">
        <v>4</v>
      </c>
      <c r="B5" s="3">
        <v>4</v>
      </c>
      <c r="C5" s="3" t="str">
        <f t="shared" si="0"/>
        <v>INSERT INTO QUESTION_ANSWER_RELATION (question_id, answer_id, manual, create_date) values (4,4,true, CURRENT_TIMESTAMP());</v>
      </c>
    </row>
    <row r="6" spans="1:3" x14ac:dyDescent="0.2">
      <c r="A6" s="3">
        <v>5</v>
      </c>
      <c r="B6" s="3">
        <v>5</v>
      </c>
      <c r="C6" s="3" t="str">
        <f t="shared" si="0"/>
        <v>INSERT INTO QUESTION_ANSWER_RELATION (question_id, answer_id, manual, create_date) values (5,5,true, CURRENT_TIMESTAMP());</v>
      </c>
    </row>
    <row r="7" spans="1:3" x14ac:dyDescent="0.2">
      <c r="A7" s="3">
        <v>6</v>
      </c>
      <c r="B7" s="3">
        <v>6</v>
      </c>
      <c r="C7" s="3" t="str">
        <f t="shared" si="0"/>
        <v>INSERT INTO QUESTION_ANSWER_RELATION (question_id, answer_id, manual, create_date) values (6,6,true, CURRENT_TIMESTAMP());</v>
      </c>
    </row>
    <row r="8" spans="1:3" x14ac:dyDescent="0.2">
      <c r="A8" s="3">
        <v>7</v>
      </c>
      <c r="B8" s="3">
        <v>7</v>
      </c>
      <c r="C8" s="3" t="str">
        <f t="shared" si="0"/>
        <v>INSERT INTO QUESTION_ANSWER_RELATION (question_id, answer_id, manual, create_date) values (7,7,true, CURRENT_TIMESTAMP());</v>
      </c>
    </row>
    <row r="9" spans="1:3" x14ac:dyDescent="0.2">
      <c r="A9" s="3">
        <v>8</v>
      </c>
      <c r="B9" s="3">
        <v>8</v>
      </c>
      <c r="C9" s="3" t="str">
        <f t="shared" si="0"/>
        <v>INSERT INTO QUESTION_ANSWER_RELATION (question_id, answer_id, manual, create_date) values (8,8,true, CURRENT_TIMESTAMP());</v>
      </c>
    </row>
    <row r="10" spans="1:3" x14ac:dyDescent="0.2">
      <c r="A10" s="3">
        <v>9</v>
      </c>
      <c r="B10" s="3">
        <v>9</v>
      </c>
      <c r="C10" s="3" t="str">
        <f t="shared" si="0"/>
        <v>INSERT INTO QUESTION_ANSWER_RELATION (question_id, answer_id, manual, create_date) values (9,9,true, CURRENT_TIMESTAMP());</v>
      </c>
    </row>
    <row r="11" spans="1:3" x14ac:dyDescent="0.2">
      <c r="A11" s="3">
        <v>10</v>
      </c>
      <c r="B11" s="3">
        <v>10</v>
      </c>
      <c r="C11" s="3" t="str">
        <f t="shared" si="0"/>
        <v>INSERT INTO QUESTION_ANSWER_RELATION (question_id, answer_id, manual, create_date) values (10,10,true, CURRENT_TIMESTAMP());</v>
      </c>
    </row>
    <row r="12" spans="1:3" x14ac:dyDescent="0.2">
      <c r="A12" s="3">
        <v>11</v>
      </c>
      <c r="B12" s="3">
        <v>11</v>
      </c>
      <c r="C12" s="3" t="str">
        <f t="shared" si="0"/>
        <v>INSERT INTO QUESTION_ANSWER_RELATION (question_id, answer_id, manual, create_date) values (11,11,true, CURRENT_TIMESTAMP());</v>
      </c>
    </row>
    <row r="13" spans="1:3" x14ac:dyDescent="0.2">
      <c r="A13" s="3">
        <v>12</v>
      </c>
      <c r="B13" s="3">
        <v>12</v>
      </c>
      <c r="C13" s="3" t="str">
        <f t="shared" si="0"/>
        <v>INSERT INTO QUESTION_ANSWER_RELATION (question_id, answer_id, manual, create_date) values (12,12,true, CURRENT_TIMESTAMP());</v>
      </c>
    </row>
    <row r="14" spans="1:3" x14ac:dyDescent="0.2">
      <c r="A14" s="3">
        <v>13</v>
      </c>
      <c r="B14" s="3">
        <v>13</v>
      </c>
      <c r="C14" s="3" t="str">
        <f t="shared" si="0"/>
        <v>INSERT INTO QUESTION_ANSWER_RELATION (question_id, answer_id, manual, create_date) values (13,13,true, CURRENT_TIMESTAMP());</v>
      </c>
    </row>
    <row r="15" spans="1:3" x14ac:dyDescent="0.2">
      <c r="A15" s="3">
        <v>14</v>
      </c>
      <c r="B15" s="3">
        <v>14</v>
      </c>
      <c r="C15" s="3" t="str">
        <f t="shared" si="0"/>
        <v>INSERT INTO QUESTION_ANSWER_RELATION (question_id, answer_id, manual, create_date) values (14,14,true, CURRENT_TIMESTAMP());</v>
      </c>
    </row>
    <row r="16" spans="1:3" x14ac:dyDescent="0.2">
      <c r="A16" s="3">
        <v>15</v>
      </c>
      <c r="B16" s="3">
        <v>15</v>
      </c>
      <c r="C16" s="3" t="str">
        <f t="shared" si="0"/>
        <v>INSERT INTO QUESTION_ANSWER_RELATION (question_id, answer_id, manual, create_date) values (15,15,true, CURRENT_TIMESTAMP());</v>
      </c>
    </row>
    <row r="17" spans="1:3" x14ac:dyDescent="0.2">
      <c r="A17" s="3">
        <v>16</v>
      </c>
      <c r="B17" s="3">
        <v>16</v>
      </c>
      <c r="C17" s="3" t="str">
        <f t="shared" si="0"/>
        <v>INSERT INTO QUESTION_ANSWER_RELATION (question_id, answer_id, manual, create_date) values (16,16,true, CURRENT_TIMESTAMP());</v>
      </c>
    </row>
    <row r="18" spans="1:3" x14ac:dyDescent="0.2">
      <c r="A18" s="3">
        <v>17</v>
      </c>
      <c r="B18" s="3">
        <v>17</v>
      </c>
      <c r="C18" s="3" t="str">
        <f t="shared" si="0"/>
        <v>INSERT INTO QUESTION_ANSWER_RELATION (question_id, answer_id, manual, create_date) values (17,17,true, CURRENT_TIMESTAMP());</v>
      </c>
    </row>
    <row r="19" spans="1:3" x14ac:dyDescent="0.2">
      <c r="A19" s="3">
        <v>18</v>
      </c>
      <c r="B19" s="3">
        <v>18</v>
      </c>
      <c r="C19" s="3" t="str">
        <f t="shared" si="0"/>
        <v>INSERT INTO QUESTION_ANSWER_RELATION (question_id, answer_id, manual, create_date) values (18,18,true, CURRENT_TIMESTAMP());</v>
      </c>
    </row>
    <row r="20" spans="1:3" x14ac:dyDescent="0.2">
      <c r="A20" s="3">
        <v>19</v>
      </c>
      <c r="B20" s="3">
        <v>19</v>
      </c>
      <c r="C20" s="3" t="str">
        <f t="shared" si="0"/>
        <v>INSERT INTO QUESTION_ANSWER_RELATION (question_id, answer_id, manual, create_date) values (19,19,true, CURRENT_TIMESTAMP());</v>
      </c>
    </row>
    <row r="21" spans="1:3" x14ac:dyDescent="0.2">
      <c r="A21" s="3">
        <v>20</v>
      </c>
      <c r="B21" s="3">
        <v>20</v>
      </c>
      <c r="C21" s="3" t="str">
        <f t="shared" si="0"/>
        <v>INSERT INTO QUESTION_ANSWER_RELATION (question_id, answer_id, manual, create_date) values (20,20,true, CURRENT_TIMESTAMP());</v>
      </c>
    </row>
    <row r="22" spans="1:3" x14ac:dyDescent="0.2">
      <c r="A22" s="3">
        <v>21</v>
      </c>
      <c r="B22" s="3">
        <v>21</v>
      </c>
      <c r="C22" s="3" t="str">
        <f t="shared" si="0"/>
        <v>INSERT INTO QUESTION_ANSWER_RELATION (question_id, answer_id, manual, create_date) values (21,21,true, CURRENT_TIMESTAMP());</v>
      </c>
    </row>
    <row r="23" spans="1:3" x14ac:dyDescent="0.2">
      <c r="A23" s="3">
        <v>22</v>
      </c>
      <c r="B23" s="3">
        <v>22</v>
      </c>
      <c r="C23" s="3" t="str">
        <f t="shared" si="0"/>
        <v>INSERT INTO QUESTION_ANSWER_RELATION (question_id, answer_id, manual, create_date) values (22,22,true, CURRENT_TIMESTAMP());</v>
      </c>
    </row>
    <row r="24" spans="1:3" x14ac:dyDescent="0.2">
      <c r="A24" s="3">
        <v>23</v>
      </c>
      <c r="B24" s="3">
        <v>23</v>
      </c>
      <c r="C24" s="3" t="str">
        <f t="shared" si="0"/>
        <v>INSERT INTO QUESTION_ANSWER_RELATION (question_id, answer_id, manual, create_date) values (23,23,true, CURRENT_TIMESTAMP());</v>
      </c>
    </row>
    <row r="25" spans="1:3" x14ac:dyDescent="0.2">
      <c r="A25" s="3">
        <v>24</v>
      </c>
      <c r="B25" s="3">
        <v>24</v>
      </c>
      <c r="C25" s="3" t="str">
        <f t="shared" si="0"/>
        <v>INSERT INTO QUESTION_ANSWER_RELATION (question_id, answer_id, manual, create_date) values (24,24,true, CURRENT_TIMESTAMP());</v>
      </c>
    </row>
    <row r="26" spans="1:3" x14ac:dyDescent="0.2">
      <c r="A26" s="3">
        <v>25</v>
      </c>
      <c r="B26" s="3">
        <v>25</v>
      </c>
      <c r="C26" s="3" t="str">
        <f t="shared" si="0"/>
        <v>INSERT INTO QUESTION_ANSWER_RELATION (question_id, answer_id, manual, create_date) values (25,25,true, CURRENT_TIMESTAMP());</v>
      </c>
    </row>
    <row r="27" spans="1:3" x14ac:dyDescent="0.2">
      <c r="A27" s="3">
        <v>26</v>
      </c>
      <c r="B27" s="3">
        <v>26</v>
      </c>
      <c r="C27" s="3" t="str">
        <f t="shared" si="0"/>
        <v>INSERT INTO QUESTION_ANSWER_RELATION (question_id, answer_id, manual, create_date) values (26,26,true, CURRENT_TIMESTAMP());</v>
      </c>
    </row>
    <row r="28" spans="1:3" x14ac:dyDescent="0.2">
      <c r="A28" s="3">
        <v>27</v>
      </c>
      <c r="B28" s="3">
        <v>27</v>
      </c>
      <c r="C28" s="3" t="str">
        <f t="shared" si="0"/>
        <v>INSERT INTO QUESTION_ANSWER_RELATION (question_id, answer_id, manual, create_date) values (27,27,true, CURRENT_TIMESTAMP());</v>
      </c>
    </row>
    <row r="29" spans="1:3" x14ac:dyDescent="0.2">
      <c r="A29" s="3">
        <v>28</v>
      </c>
      <c r="B29" s="3">
        <v>28</v>
      </c>
      <c r="C29" s="3" t="str">
        <f t="shared" si="0"/>
        <v>INSERT INTO QUESTION_ANSWER_RELATION (question_id, answer_id, manual, create_date) values (28,28,true, CURRENT_TIMESTAMP());</v>
      </c>
    </row>
    <row r="30" spans="1:3" x14ac:dyDescent="0.2">
      <c r="A30" s="3">
        <v>29</v>
      </c>
      <c r="B30" s="3">
        <v>29</v>
      </c>
      <c r="C30" s="3" t="str">
        <f t="shared" si="0"/>
        <v>INSERT INTO QUESTION_ANSWER_RELATION (question_id, answer_id, manual, create_date) values (29,29,true, CURRENT_TIMESTAMP());</v>
      </c>
    </row>
    <row r="31" spans="1:3" x14ac:dyDescent="0.2">
      <c r="A31" s="3">
        <v>30</v>
      </c>
      <c r="B31" s="3">
        <v>30</v>
      </c>
      <c r="C31" s="3" t="str">
        <f t="shared" si="0"/>
        <v>INSERT INTO QUESTION_ANSWER_RELATION (question_id, answer_id, manual, create_date) values (30,30,true, CURRENT_TIMESTAMP());</v>
      </c>
    </row>
    <row r="32" spans="1:3" x14ac:dyDescent="0.2">
      <c r="A32" s="3">
        <v>31</v>
      </c>
      <c r="B32" s="3">
        <v>31</v>
      </c>
      <c r="C32" s="3" t="str">
        <f t="shared" si="0"/>
        <v>INSERT INTO QUESTION_ANSWER_RELATION (question_id, answer_id, manual, create_date) values (31,31,true, CURRENT_TIMESTAMP());</v>
      </c>
    </row>
    <row r="33" spans="1:3" x14ac:dyDescent="0.2">
      <c r="A33" s="3">
        <v>32</v>
      </c>
      <c r="B33" s="3">
        <v>32</v>
      </c>
      <c r="C33" s="3" t="str">
        <f t="shared" si="0"/>
        <v>INSERT INTO QUESTION_ANSWER_RELATION (question_id, answer_id, manual, create_date) values (32,32,true, CURRENT_TIMESTAMP());</v>
      </c>
    </row>
    <row r="34" spans="1:3" x14ac:dyDescent="0.2">
      <c r="A34" s="3">
        <v>33</v>
      </c>
      <c r="B34" s="3">
        <v>33</v>
      </c>
      <c r="C34" s="3" t="str">
        <f t="shared" si="0"/>
        <v>INSERT INTO QUESTION_ANSWER_RELATION (question_id, answer_id, manual, create_date) values (33,33,true, CURRENT_TIMESTAMP());</v>
      </c>
    </row>
    <row r="35" spans="1:3" x14ac:dyDescent="0.2">
      <c r="A35" s="3">
        <v>34</v>
      </c>
      <c r="B35" s="3">
        <v>34</v>
      </c>
      <c r="C35" s="3" t="str">
        <f t="shared" si="0"/>
        <v>INSERT INTO QUESTION_ANSWER_RELATION (question_id, answer_id, manual, create_date) values (34,34,true, CURRENT_TIMESTAMP());</v>
      </c>
    </row>
    <row r="36" spans="1:3" x14ac:dyDescent="0.2">
      <c r="A36" s="3">
        <v>35</v>
      </c>
      <c r="B36" s="3">
        <v>35</v>
      </c>
      <c r="C36" s="3" t="str">
        <f t="shared" si="0"/>
        <v>INSERT INTO QUESTION_ANSWER_RELATION (question_id, answer_id, manual, create_date) values (35,35,true, CURRENT_TIMESTAMP());</v>
      </c>
    </row>
    <row r="37" spans="1:3" x14ac:dyDescent="0.2">
      <c r="A37" s="3">
        <v>36</v>
      </c>
      <c r="B37" s="3">
        <v>36</v>
      </c>
      <c r="C37" s="3" t="str">
        <f t="shared" si="0"/>
        <v>INSERT INTO QUESTION_ANSWER_RELATION (question_id, answer_id, manual, create_date) values (36,36,true, CURRENT_TIMESTAMP());</v>
      </c>
    </row>
    <row r="38" spans="1:3" x14ac:dyDescent="0.2">
      <c r="A38" s="3">
        <v>37</v>
      </c>
      <c r="B38" s="3">
        <v>37</v>
      </c>
      <c r="C38" s="3" t="str">
        <f t="shared" si="0"/>
        <v>INSERT INTO QUESTION_ANSWER_RELATION (question_id, answer_id, manual, create_date) values (37,37,true, CURRENT_TIMESTAMP());</v>
      </c>
    </row>
    <row r="39" spans="1:3" x14ac:dyDescent="0.2">
      <c r="A39" s="3">
        <v>38</v>
      </c>
      <c r="B39" s="3">
        <v>38</v>
      </c>
      <c r="C39" s="3" t="str">
        <f t="shared" si="0"/>
        <v>INSERT INTO QUESTION_ANSWER_RELATION (question_id, answer_id, manual, create_date) values (38,38,true, CURRENT_TIMESTAMP());</v>
      </c>
    </row>
    <row r="40" spans="1:3" x14ac:dyDescent="0.2">
      <c r="A40" s="3">
        <v>39</v>
      </c>
      <c r="B40" s="3">
        <v>39</v>
      </c>
      <c r="C40" s="3" t="str">
        <f t="shared" si="0"/>
        <v>INSERT INTO QUESTION_ANSWER_RELATION (question_id, answer_id, manual, create_date) values (39,39,true, CURRENT_TIMESTAMP());</v>
      </c>
    </row>
    <row r="41" spans="1:3" x14ac:dyDescent="0.2">
      <c r="A41" s="3">
        <v>40</v>
      </c>
      <c r="B41" s="3">
        <v>40</v>
      </c>
      <c r="C41" s="3" t="str">
        <f t="shared" si="0"/>
        <v>INSERT INTO QUESTION_ANSWER_RELATION (question_id, answer_id, manual, create_date) values (40,40,true, CURRENT_TIMESTAMP());</v>
      </c>
    </row>
    <row r="42" spans="1:3" x14ac:dyDescent="0.2">
      <c r="A42" s="3">
        <v>41</v>
      </c>
      <c r="B42" s="3">
        <v>41</v>
      </c>
      <c r="C42" s="3" t="str">
        <f t="shared" si="0"/>
        <v>INSERT INTO QUESTION_ANSWER_RELATION (question_id, answer_id, manual, create_date) values (41,41,true, CURRENT_TIMESTAMP());</v>
      </c>
    </row>
    <row r="43" spans="1:3" x14ac:dyDescent="0.2">
      <c r="A43" s="3">
        <v>42</v>
      </c>
      <c r="B43" s="3">
        <v>42</v>
      </c>
      <c r="C43" s="3" t="str">
        <f t="shared" si="0"/>
        <v>INSERT INTO QUESTION_ANSWER_RELATION (question_id, answer_id, manual, create_date) values (42,42,true, CURRENT_TIMESTAMP());</v>
      </c>
    </row>
    <row r="44" spans="1:3" x14ac:dyDescent="0.2">
      <c r="A44" s="3">
        <v>43</v>
      </c>
      <c r="B44" s="3">
        <v>43</v>
      </c>
      <c r="C44" s="3" t="str">
        <f t="shared" si="0"/>
        <v>INSERT INTO QUESTION_ANSWER_RELATION (question_id, answer_id, manual, create_date) values (43,43,true, CURRENT_TIMESTAMP());</v>
      </c>
    </row>
    <row r="45" spans="1:3" x14ac:dyDescent="0.2">
      <c r="A45" s="3">
        <v>44</v>
      </c>
      <c r="B45" s="3">
        <v>44</v>
      </c>
      <c r="C45" s="3" t="str">
        <f t="shared" si="0"/>
        <v>INSERT INTO QUESTION_ANSWER_RELATION (question_id, answer_id, manual, create_date) values (44,44,true, CURRENT_TIMESTAMP());</v>
      </c>
    </row>
    <row r="46" spans="1:3" x14ac:dyDescent="0.2">
      <c r="A46" s="3">
        <v>45</v>
      </c>
      <c r="B46" s="3">
        <v>45</v>
      </c>
      <c r="C46" s="3" t="str">
        <f t="shared" si="0"/>
        <v>INSERT INTO QUESTION_ANSWER_RELATION (question_id, answer_id, manual, create_date) values (45,45,true, CURRENT_TIMESTAMP());</v>
      </c>
    </row>
    <row r="47" spans="1:3" x14ac:dyDescent="0.2">
      <c r="A47" s="3">
        <v>46</v>
      </c>
      <c r="B47" s="3">
        <v>46</v>
      </c>
      <c r="C47" s="3" t="str">
        <f t="shared" si="0"/>
        <v>INSERT INTO QUESTION_ANSWER_RELATION (question_id, answer_id, manual, create_date) values (46,46,true, CURRENT_TIMESTAMP());</v>
      </c>
    </row>
    <row r="48" spans="1:3" x14ac:dyDescent="0.2">
      <c r="A48" s="3">
        <v>47</v>
      </c>
      <c r="B48" s="3">
        <v>47</v>
      </c>
      <c r="C48" s="3" t="str">
        <f t="shared" si="0"/>
        <v>INSERT INTO QUESTION_ANSWER_RELATION (question_id, answer_id, manual, create_date) values (47,47,true, CURRENT_TIMESTAMP());</v>
      </c>
    </row>
    <row r="49" spans="1:3" x14ac:dyDescent="0.2">
      <c r="A49" s="3">
        <v>48</v>
      </c>
      <c r="B49" s="3">
        <v>48</v>
      </c>
      <c r="C49" s="3" t="str">
        <f t="shared" si="0"/>
        <v>INSERT INTO QUESTION_ANSWER_RELATION (question_id, answer_id, manual, create_date) values (48,48,true, CURRENT_TIMESTAMP());</v>
      </c>
    </row>
    <row r="50" spans="1:3" x14ac:dyDescent="0.2">
      <c r="A50" s="3">
        <v>49</v>
      </c>
      <c r="B50" s="3">
        <v>49</v>
      </c>
      <c r="C50" s="3" t="str">
        <f t="shared" si="0"/>
        <v>INSERT INTO QUESTION_ANSWER_RELATION (question_id, answer_id, manual, create_date) values (49,49,true, CURRENT_TIMESTAMP());</v>
      </c>
    </row>
    <row r="51" spans="1:3" x14ac:dyDescent="0.2">
      <c r="A51" s="3">
        <v>50</v>
      </c>
      <c r="B51" s="3">
        <v>50</v>
      </c>
      <c r="C51" s="3" t="str">
        <f t="shared" si="0"/>
        <v>INSERT INTO QUESTION_ANSWER_RELATION (question_id, answer_id, manual, create_date) values (50,50,true, CURRENT_TIMESTAMP());</v>
      </c>
    </row>
    <row r="52" spans="1:3" x14ac:dyDescent="0.2">
      <c r="A52" s="3">
        <v>51</v>
      </c>
      <c r="B52" s="3">
        <v>51</v>
      </c>
      <c r="C52" s="3" t="str">
        <f t="shared" si="0"/>
        <v>INSERT INTO QUESTION_ANSWER_RELATION (question_id, answer_id, manual, create_date) values (51,51,true, CURRENT_TIMESTAMP());</v>
      </c>
    </row>
    <row r="53" spans="1:3" x14ac:dyDescent="0.2">
      <c r="A53" s="3">
        <v>52</v>
      </c>
      <c r="B53" s="3">
        <v>52</v>
      </c>
      <c r="C53" s="3" t="str">
        <f t="shared" si="0"/>
        <v>INSERT INTO QUESTION_ANSWER_RELATION (question_id, answer_id, manual, create_date) values (52,52,true, CURRENT_TIMESTAMP());</v>
      </c>
    </row>
    <row r="54" spans="1:3" x14ac:dyDescent="0.2">
      <c r="A54" s="3">
        <v>53</v>
      </c>
      <c r="B54" s="3">
        <v>53</v>
      </c>
      <c r="C54" s="3" t="str">
        <f t="shared" si="0"/>
        <v>INSERT INTO QUESTION_ANSWER_RELATION (question_id, answer_id, manual, create_date) values (53,53,true, CURRENT_TIMESTAMP());</v>
      </c>
    </row>
    <row r="55" spans="1:3" x14ac:dyDescent="0.2">
      <c r="A55" s="3">
        <v>54</v>
      </c>
      <c r="B55" s="3">
        <v>54</v>
      </c>
      <c r="C55" s="3" t="str">
        <f t="shared" si="0"/>
        <v>INSERT INTO QUESTION_ANSWER_RELATION (question_id, answer_id, manual, create_date) values (54,54,true, CURRENT_TIMESTAMP());</v>
      </c>
    </row>
    <row r="56" spans="1:3" x14ac:dyDescent="0.2">
      <c r="A56" s="3">
        <v>55</v>
      </c>
      <c r="B56" s="3">
        <v>55</v>
      </c>
      <c r="C56" s="3" t="str">
        <f t="shared" si="0"/>
        <v>INSERT INTO QUESTION_ANSWER_RELATION (question_id, answer_id, manual, create_date) values (55,55,true, CURRENT_TIMESTAMP());</v>
      </c>
    </row>
    <row r="57" spans="1:3" x14ac:dyDescent="0.2">
      <c r="A57" s="3">
        <v>56</v>
      </c>
      <c r="B57" s="3">
        <v>56</v>
      </c>
      <c r="C57" s="3" t="str">
        <f t="shared" si="0"/>
        <v>INSERT INTO QUESTION_ANSWER_RELATION (question_id, answer_id, manual, create_date) values (56,56,true, CURRENT_TIMESTAMP());</v>
      </c>
    </row>
    <row r="58" spans="1:3" x14ac:dyDescent="0.2">
      <c r="A58" s="3">
        <v>57</v>
      </c>
      <c r="B58" s="3">
        <v>57</v>
      </c>
      <c r="C58" s="3" t="str">
        <f t="shared" si="0"/>
        <v>INSERT INTO QUESTION_ANSWER_RELATION (question_id, answer_id, manual, create_date) values (57,57,true, CURRENT_TIMESTAMP());</v>
      </c>
    </row>
    <row r="59" spans="1:3" x14ac:dyDescent="0.2">
      <c r="A59" s="3">
        <v>58</v>
      </c>
      <c r="B59" s="3">
        <v>58</v>
      </c>
      <c r="C59" s="3" t="str">
        <f t="shared" si="0"/>
        <v>INSERT INTO QUESTION_ANSWER_RELATION (question_id, answer_id, manual, create_date) values (58,58,true, CURRENT_TIMESTAMP());</v>
      </c>
    </row>
    <row r="60" spans="1:3" x14ac:dyDescent="0.2">
      <c r="A60" s="3">
        <v>59</v>
      </c>
      <c r="B60" s="3">
        <v>59</v>
      </c>
      <c r="C60" s="3" t="str">
        <f t="shared" si="0"/>
        <v>INSERT INTO QUESTION_ANSWER_RELATION (question_id, answer_id, manual, create_date) values (59,59,true, CURRENT_TIMESTAMP());</v>
      </c>
    </row>
    <row r="61" spans="1:3" x14ac:dyDescent="0.2">
      <c r="A61" s="3">
        <v>60</v>
      </c>
      <c r="B61" s="3">
        <v>60</v>
      </c>
      <c r="C61" s="3" t="str">
        <f t="shared" si="0"/>
        <v>INSERT INTO QUESTION_ANSWER_RELATION (question_id, answer_id, manual, create_date) values (60,60,true, CURRENT_TIMESTAMP());</v>
      </c>
    </row>
    <row r="62" spans="1:3" x14ac:dyDescent="0.2">
      <c r="A62" s="3">
        <v>61</v>
      </c>
      <c r="B62" s="3">
        <v>61</v>
      </c>
      <c r="C62" s="3" t="str">
        <f t="shared" si="0"/>
        <v>INSERT INTO QUESTION_ANSWER_RELATION (question_id, answer_id, manual, create_date) values (61,61,true, CURRENT_TIMESTAMP());</v>
      </c>
    </row>
    <row r="63" spans="1:3" x14ac:dyDescent="0.2">
      <c r="A63" s="3">
        <v>62</v>
      </c>
      <c r="B63" s="3">
        <v>62</v>
      </c>
      <c r="C63" s="3" t="str">
        <f t="shared" si="0"/>
        <v>INSERT INTO QUESTION_ANSWER_RELATION (question_id, answer_id, manual, create_date) values (62,62,true, CURRENT_TIMESTAMP());</v>
      </c>
    </row>
    <row r="64" spans="1:3" x14ac:dyDescent="0.2">
      <c r="A64" s="3">
        <v>63</v>
      </c>
      <c r="B64" s="3">
        <v>63</v>
      </c>
      <c r="C64" s="3" t="str">
        <f t="shared" si="0"/>
        <v>INSERT INTO QUESTION_ANSWER_RELATION (question_id, answer_id, manual, create_date) values (63,63,true, CURRENT_TIMESTAMP());</v>
      </c>
    </row>
    <row r="65" spans="1:3" x14ac:dyDescent="0.2">
      <c r="A65" s="3">
        <v>64</v>
      </c>
      <c r="B65" s="3">
        <v>64</v>
      </c>
      <c r="C65" s="3" t="str">
        <f t="shared" si="0"/>
        <v>INSERT INTO QUESTION_ANSWER_RELATION (question_id, answer_id, manual, create_date) values (64,64,true, CURRENT_TIMESTAMP());</v>
      </c>
    </row>
    <row r="66" spans="1:3" x14ac:dyDescent="0.2">
      <c r="A66" s="3">
        <v>65</v>
      </c>
      <c r="B66" s="3">
        <v>65</v>
      </c>
      <c r="C66" s="3" t="str">
        <f t="shared" si="0"/>
        <v>INSERT INTO QUESTION_ANSWER_RELATION (question_id, answer_id, manual, create_date) values (65,65,true, CURRENT_TIMESTAMP());</v>
      </c>
    </row>
    <row r="67" spans="1:3" x14ac:dyDescent="0.2">
      <c r="A67" s="3">
        <v>66</v>
      </c>
      <c r="B67" s="3">
        <v>66</v>
      </c>
      <c r="C67" s="3" t="str">
        <f t="shared" si="0"/>
        <v>INSERT INTO QUESTION_ANSWER_RELATION (question_id, answer_id, manual, create_date) values (66,66,true, CURRENT_TIMESTAMP());</v>
      </c>
    </row>
    <row r="68" spans="1:3" x14ac:dyDescent="0.2">
      <c r="A68" s="3">
        <v>67</v>
      </c>
      <c r="B68" s="3">
        <v>67</v>
      </c>
      <c r="C68" s="3" t="str">
        <f t="shared" ref="C68:C101" si="1">"INSERT INTO QUESTION_ANSWER_RELATION (question_id, answer_id, manual, create_date) values ("&amp;A68&amp;","&amp;B68&amp;",true, CURRENT_TIMESTAMP());"</f>
        <v>INSERT INTO QUESTION_ANSWER_RELATION (question_id, answer_id, manual, create_date) values (67,67,true, CURRENT_TIMESTAMP());</v>
      </c>
    </row>
    <row r="69" spans="1:3" x14ac:dyDescent="0.2">
      <c r="A69" s="3">
        <v>68</v>
      </c>
      <c r="B69" s="3">
        <v>68</v>
      </c>
      <c r="C69" s="3" t="str">
        <f t="shared" si="1"/>
        <v>INSERT INTO QUESTION_ANSWER_RELATION (question_id, answer_id, manual, create_date) values (68,68,true, CURRENT_TIMESTAMP());</v>
      </c>
    </row>
    <row r="70" spans="1:3" x14ac:dyDescent="0.2">
      <c r="A70" s="3">
        <v>69</v>
      </c>
      <c r="B70" s="3">
        <v>69</v>
      </c>
      <c r="C70" s="3" t="str">
        <f t="shared" si="1"/>
        <v>INSERT INTO QUESTION_ANSWER_RELATION (question_id, answer_id, manual, create_date) values (69,69,true, CURRENT_TIMESTAMP());</v>
      </c>
    </row>
    <row r="71" spans="1:3" x14ac:dyDescent="0.2">
      <c r="A71" s="3">
        <v>70</v>
      </c>
      <c r="B71" s="3">
        <v>70</v>
      </c>
      <c r="C71" s="3" t="str">
        <f t="shared" si="1"/>
        <v>INSERT INTO QUESTION_ANSWER_RELATION (question_id, answer_id, manual, create_date) values (70,70,true, CURRENT_TIMESTAMP());</v>
      </c>
    </row>
    <row r="72" spans="1:3" x14ac:dyDescent="0.2">
      <c r="A72" s="3">
        <v>71</v>
      </c>
      <c r="B72" s="3">
        <v>71</v>
      </c>
      <c r="C72" s="3" t="str">
        <f t="shared" si="1"/>
        <v>INSERT INTO QUESTION_ANSWER_RELATION (question_id, answer_id, manual, create_date) values (71,71,true, CURRENT_TIMESTAMP());</v>
      </c>
    </row>
    <row r="73" spans="1:3" x14ac:dyDescent="0.2">
      <c r="A73" s="3">
        <v>72</v>
      </c>
      <c r="B73" s="3">
        <v>72</v>
      </c>
      <c r="C73" s="3" t="str">
        <f t="shared" si="1"/>
        <v>INSERT INTO QUESTION_ANSWER_RELATION (question_id, answer_id, manual, create_date) values (72,72,true, CURRENT_TIMESTAMP());</v>
      </c>
    </row>
    <row r="74" spans="1:3" x14ac:dyDescent="0.2">
      <c r="A74" s="3">
        <v>73</v>
      </c>
      <c r="B74" s="3">
        <v>73</v>
      </c>
      <c r="C74" s="3" t="str">
        <f t="shared" si="1"/>
        <v>INSERT INTO QUESTION_ANSWER_RELATION (question_id, answer_id, manual, create_date) values (73,73,true, CURRENT_TIMESTAMP());</v>
      </c>
    </row>
    <row r="75" spans="1:3" x14ac:dyDescent="0.2">
      <c r="A75" s="3">
        <v>74</v>
      </c>
      <c r="B75" s="3">
        <v>74</v>
      </c>
      <c r="C75" s="3" t="str">
        <f t="shared" si="1"/>
        <v>INSERT INTO QUESTION_ANSWER_RELATION (question_id, answer_id, manual, create_date) values (74,74,true, CURRENT_TIMESTAMP());</v>
      </c>
    </row>
    <row r="76" spans="1:3" x14ac:dyDescent="0.2">
      <c r="A76" s="3">
        <v>75</v>
      </c>
      <c r="B76" s="3">
        <v>75</v>
      </c>
      <c r="C76" s="3" t="str">
        <f t="shared" si="1"/>
        <v>INSERT INTO QUESTION_ANSWER_RELATION (question_id, answer_id, manual, create_date) values (75,75,true, CURRENT_TIMESTAMP());</v>
      </c>
    </row>
    <row r="77" spans="1:3" x14ac:dyDescent="0.2">
      <c r="A77" s="3">
        <v>76</v>
      </c>
      <c r="B77" s="3">
        <v>76</v>
      </c>
      <c r="C77" s="3" t="str">
        <f t="shared" si="1"/>
        <v>INSERT INTO QUESTION_ANSWER_RELATION (question_id, answer_id, manual, create_date) values (76,76,true, CURRENT_TIMESTAMP());</v>
      </c>
    </row>
    <row r="78" spans="1:3" x14ac:dyDescent="0.2">
      <c r="A78" s="3">
        <v>77</v>
      </c>
      <c r="B78" s="3">
        <v>77</v>
      </c>
      <c r="C78" s="3" t="str">
        <f t="shared" si="1"/>
        <v>INSERT INTO QUESTION_ANSWER_RELATION (question_id, answer_id, manual, create_date) values (77,77,true, CURRENT_TIMESTAMP());</v>
      </c>
    </row>
    <row r="79" spans="1:3" x14ac:dyDescent="0.2">
      <c r="A79" s="3">
        <v>78</v>
      </c>
      <c r="B79" s="3">
        <v>78</v>
      </c>
      <c r="C79" s="3" t="str">
        <f t="shared" si="1"/>
        <v>INSERT INTO QUESTION_ANSWER_RELATION (question_id, answer_id, manual, create_date) values (78,78,true, CURRENT_TIMESTAMP());</v>
      </c>
    </row>
    <row r="80" spans="1:3" x14ac:dyDescent="0.2">
      <c r="A80" s="3">
        <v>79</v>
      </c>
      <c r="B80" s="3">
        <v>79</v>
      </c>
      <c r="C80" s="3" t="str">
        <f t="shared" si="1"/>
        <v>INSERT INTO QUESTION_ANSWER_RELATION (question_id, answer_id, manual, create_date) values (79,79,true, CURRENT_TIMESTAMP());</v>
      </c>
    </row>
    <row r="81" spans="1:3" x14ac:dyDescent="0.2">
      <c r="A81" s="3">
        <v>80</v>
      </c>
      <c r="B81" s="3">
        <v>80</v>
      </c>
      <c r="C81" s="3" t="str">
        <f t="shared" si="1"/>
        <v>INSERT INTO QUESTION_ANSWER_RELATION (question_id, answer_id, manual, create_date) values (80,80,true, CURRENT_TIMESTAMP());</v>
      </c>
    </row>
    <row r="82" spans="1:3" x14ac:dyDescent="0.2">
      <c r="A82" s="3">
        <v>81</v>
      </c>
      <c r="B82" s="3">
        <v>81</v>
      </c>
      <c r="C82" s="3" t="str">
        <f t="shared" si="1"/>
        <v>INSERT INTO QUESTION_ANSWER_RELATION (question_id, answer_id, manual, create_date) values (81,81,true, CURRENT_TIMESTAMP());</v>
      </c>
    </row>
    <row r="83" spans="1:3" x14ac:dyDescent="0.2">
      <c r="A83" s="3">
        <v>82</v>
      </c>
      <c r="B83" s="3">
        <v>82</v>
      </c>
      <c r="C83" s="3" t="str">
        <f t="shared" si="1"/>
        <v>INSERT INTO QUESTION_ANSWER_RELATION (question_id, answer_id, manual, create_date) values (82,82,true, CURRENT_TIMESTAMP());</v>
      </c>
    </row>
    <row r="84" spans="1:3" x14ac:dyDescent="0.2">
      <c r="A84" s="3">
        <v>83</v>
      </c>
      <c r="B84" s="3">
        <v>83</v>
      </c>
      <c r="C84" s="3" t="str">
        <f t="shared" si="1"/>
        <v>INSERT INTO QUESTION_ANSWER_RELATION (question_id, answer_id, manual, create_date) values (83,83,true, CURRENT_TIMESTAMP());</v>
      </c>
    </row>
    <row r="85" spans="1:3" x14ac:dyDescent="0.2">
      <c r="A85" s="3">
        <v>84</v>
      </c>
      <c r="B85" s="3">
        <v>84</v>
      </c>
      <c r="C85" s="3" t="str">
        <f t="shared" si="1"/>
        <v>INSERT INTO QUESTION_ANSWER_RELATION (question_id, answer_id, manual, create_date) values (84,84,true, CURRENT_TIMESTAMP());</v>
      </c>
    </row>
    <row r="86" spans="1:3" x14ac:dyDescent="0.2">
      <c r="A86" s="3">
        <v>85</v>
      </c>
      <c r="B86" s="3">
        <v>85</v>
      </c>
      <c r="C86" s="3" t="str">
        <f t="shared" si="1"/>
        <v>INSERT INTO QUESTION_ANSWER_RELATION (question_id, answer_id, manual, create_date) values (85,85,true, CURRENT_TIMESTAMP());</v>
      </c>
    </row>
    <row r="87" spans="1:3" x14ac:dyDescent="0.2">
      <c r="A87" s="3">
        <v>86</v>
      </c>
      <c r="B87" s="3">
        <v>86</v>
      </c>
      <c r="C87" s="3" t="str">
        <f t="shared" si="1"/>
        <v>INSERT INTO QUESTION_ANSWER_RELATION (question_id, answer_id, manual, create_date) values (86,86,true, CURRENT_TIMESTAMP());</v>
      </c>
    </row>
    <row r="88" spans="1:3" x14ac:dyDescent="0.2">
      <c r="A88" s="3">
        <v>87</v>
      </c>
      <c r="B88" s="3">
        <v>87</v>
      </c>
      <c r="C88" s="3" t="str">
        <f t="shared" si="1"/>
        <v>INSERT INTO QUESTION_ANSWER_RELATION (question_id, answer_id, manual, create_date) values (87,87,true, CURRENT_TIMESTAMP());</v>
      </c>
    </row>
    <row r="89" spans="1:3" x14ac:dyDescent="0.2">
      <c r="A89" s="3">
        <v>88</v>
      </c>
      <c r="B89" s="3">
        <v>88</v>
      </c>
      <c r="C89" s="3" t="str">
        <f t="shared" si="1"/>
        <v>INSERT INTO QUESTION_ANSWER_RELATION (question_id, answer_id, manual, create_date) values (88,88,true, CURRENT_TIMESTAMP());</v>
      </c>
    </row>
    <row r="90" spans="1:3" x14ac:dyDescent="0.2">
      <c r="A90" s="3">
        <v>89</v>
      </c>
      <c r="B90" s="3">
        <v>89</v>
      </c>
      <c r="C90" s="3" t="str">
        <f t="shared" si="1"/>
        <v>INSERT INTO QUESTION_ANSWER_RELATION (question_id, answer_id, manual, create_date) values (89,89,true, CURRENT_TIMESTAMP());</v>
      </c>
    </row>
    <row r="91" spans="1:3" x14ac:dyDescent="0.2">
      <c r="A91" s="3">
        <v>90</v>
      </c>
      <c r="B91" s="3">
        <v>90</v>
      </c>
      <c r="C91" s="3" t="str">
        <f t="shared" si="1"/>
        <v>INSERT INTO QUESTION_ANSWER_RELATION (question_id, answer_id, manual, create_date) values (90,90,true, CURRENT_TIMESTAMP());</v>
      </c>
    </row>
    <row r="92" spans="1:3" x14ac:dyDescent="0.2">
      <c r="A92" s="3">
        <v>91</v>
      </c>
      <c r="B92" s="3">
        <v>91</v>
      </c>
      <c r="C92" s="3" t="str">
        <f t="shared" si="1"/>
        <v>INSERT INTO QUESTION_ANSWER_RELATION (question_id, answer_id, manual, create_date) values (91,91,true, CURRENT_TIMESTAMP());</v>
      </c>
    </row>
    <row r="93" spans="1:3" x14ac:dyDescent="0.2">
      <c r="A93" s="3">
        <v>92</v>
      </c>
      <c r="B93" s="3">
        <v>92</v>
      </c>
      <c r="C93" s="3" t="str">
        <f t="shared" si="1"/>
        <v>INSERT INTO QUESTION_ANSWER_RELATION (question_id, answer_id, manual, create_date) values (92,92,true, CURRENT_TIMESTAMP());</v>
      </c>
    </row>
    <row r="94" spans="1:3" x14ac:dyDescent="0.2">
      <c r="A94" s="3">
        <v>93</v>
      </c>
      <c r="B94" s="3">
        <v>93</v>
      </c>
      <c r="C94" s="3" t="str">
        <f t="shared" si="1"/>
        <v>INSERT INTO QUESTION_ANSWER_RELATION (question_id, answer_id, manual, create_date) values (93,93,true, CURRENT_TIMESTAMP());</v>
      </c>
    </row>
    <row r="95" spans="1:3" x14ac:dyDescent="0.2">
      <c r="A95" s="3">
        <v>94</v>
      </c>
      <c r="B95" s="3">
        <v>94</v>
      </c>
      <c r="C95" s="3" t="str">
        <f t="shared" si="1"/>
        <v>INSERT INTO QUESTION_ANSWER_RELATION (question_id, answer_id, manual, create_date) values (94,94,true, CURRENT_TIMESTAMP());</v>
      </c>
    </row>
    <row r="96" spans="1:3" x14ac:dyDescent="0.2">
      <c r="A96" s="3">
        <v>95</v>
      </c>
      <c r="B96" s="3">
        <v>95</v>
      </c>
      <c r="C96" s="3" t="str">
        <f t="shared" si="1"/>
        <v>INSERT INTO QUESTION_ANSWER_RELATION (question_id, answer_id, manual, create_date) values (95,95,true, CURRENT_TIMESTAMP());</v>
      </c>
    </row>
    <row r="97" spans="1:3" x14ac:dyDescent="0.2">
      <c r="A97" s="3">
        <v>96</v>
      </c>
      <c r="B97" s="3">
        <v>96</v>
      </c>
      <c r="C97" s="3" t="str">
        <f t="shared" si="1"/>
        <v>INSERT INTO QUESTION_ANSWER_RELATION (question_id, answer_id, manual, create_date) values (96,96,true, CURRENT_TIMESTAMP());</v>
      </c>
    </row>
    <row r="98" spans="1:3" x14ac:dyDescent="0.2">
      <c r="A98" s="3">
        <v>97</v>
      </c>
      <c r="B98" s="3">
        <v>97</v>
      </c>
      <c r="C98" s="3" t="str">
        <f t="shared" si="1"/>
        <v>INSERT INTO QUESTION_ANSWER_RELATION (question_id, answer_id, manual, create_date) values (97,97,true, CURRENT_TIMESTAMP());</v>
      </c>
    </row>
    <row r="99" spans="1:3" x14ac:dyDescent="0.2">
      <c r="A99" s="3">
        <v>98</v>
      </c>
      <c r="B99" s="3">
        <v>98</v>
      </c>
      <c r="C99" s="3" t="str">
        <f t="shared" si="1"/>
        <v>INSERT INTO QUESTION_ANSWER_RELATION (question_id, answer_id, manual, create_date) values (98,98,true, CURRENT_TIMESTAMP());</v>
      </c>
    </row>
    <row r="100" spans="1:3" x14ac:dyDescent="0.2">
      <c r="A100" s="3">
        <v>99</v>
      </c>
      <c r="B100" s="3">
        <v>99</v>
      </c>
      <c r="C100" s="3" t="str">
        <f t="shared" si="1"/>
        <v>INSERT INTO QUESTION_ANSWER_RELATION (question_id, answer_id, manual, create_date) values (99,99,true, CURRENT_TIMESTAMP());</v>
      </c>
    </row>
    <row r="101" spans="1:3" x14ac:dyDescent="0.2">
      <c r="A101" s="3">
        <v>100</v>
      </c>
      <c r="B101" s="3">
        <v>100</v>
      </c>
      <c r="C101" s="3" t="str">
        <f t="shared" si="1"/>
        <v>INSERT INTO QUESTION_ANSWER_RELATION (question_id, answer_id, manual, create_date) values (100,100,true, CURRENT_TIMESTAMP());</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QA Pairs</vt:lpstr>
      <vt:lpstr>Sheet1</vt:lpstr>
      <vt:lpstr>Questions</vt:lpstr>
      <vt:lpstr>Answer</vt:lpstr>
      <vt:lpstr>Relations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Natarajan</dc:creator>
  <cp:lastModifiedBy>Microsoft Office User</cp:lastModifiedBy>
  <dcterms:created xsi:type="dcterms:W3CDTF">2020-12-19T22:48:51Z</dcterms:created>
  <dcterms:modified xsi:type="dcterms:W3CDTF">2021-01-03T06:56:46Z</dcterms:modified>
</cp:coreProperties>
</file>