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D:\Anudip questions\Time vs qyality\"/>
    </mc:Choice>
  </mc:AlternateContent>
  <xr:revisionPtr revIDLastSave="0" documentId="13_ncr:1_{18C8D423-FE39-487A-AB1F-59450CBFD050}" xr6:coauthVersionLast="47" xr6:coauthVersionMax="47" xr10:uidLastSave="{00000000-0000-0000-0000-000000000000}"/>
  <bookViews>
    <workbookView xWindow="-108" yWindow="-108" windowWidth="23256" windowHeight="12456" tabRatio="718" xr2:uid="{00000000-000D-0000-FFFF-FFFF00000000}"/>
  </bookViews>
  <sheets>
    <sheet name="Workflow#1" sheetId="1" r:id="rId1"/>
    <sheet name="Workflow#2" sheetId="2" r:id="rId2"/>
    <sheet name="Standard Deviation 1" sheetId="3" r:id="rId3"/>
    <sheet name="Standard Deviation 2" sheetId="4" r:id="rId4"/>
    <sheet name="Histogram" sheetId="5" r:id="rId5"/>
    <sheet name="scatterplot" sheetId="7" r:id="rId6"/>
    <sheet name="Summary" sheetId="11" r:id="rId7"/>
  </sheets>
  <definedNames>
    <definedName name="_xlchart.v1.0" hidden="1">'Workflow#1'!$B$1</definedName>
    <definedName name="_xlchart.v1.1" hidden="1">'Workflow#1'!$B$2:$B$36</definedName>
    <definedName name="_xlchart.v1.2" hidden="1">'Workflow#2'!$B$1</definedName>
    <definedName name="_xlchart.v1.3" hidden="1">'Workflow#2'!$B$2:$B$36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4" l="1"/>
  <c r="B37" i="4"/>
  <c r="C37" i="3"/>
  <c r="B37" i="3"/>
  <c r="C37" i="2"/>
  <c r="B37" i="2"/>
  <c r="C37" i="1"/>
  <c r="B37" i="1"/>
</calcChain>
</file>

<file path=xl/sharedStrings.xml><?xml version="1.0" encoding="utf-8"?>
<sst xmlns="http://schemas.openxmlformats.org/spreadsheetml/2006/main" count="175" uniqueCount="58">
  <si>
    <t>Name</t>
  </si>
  <si>
    <t>Time per Task (seconds)</t>
  </si>
  <si>
    <t>Quality (%)</t>
  </si>
  <si>
    <t>Charlie</t>
  </si>
  <si>
    <t>Indu</t>
  </si>
  <si>
    <t>Prajwal</t>
  </si>
  <si>
    <t>Vimla</t>
  </si>
  <si>
    <t>Amit</t>
  </si>
  <si>
    <t>Binny</t>
  </si>
  <si>
    <t>Pradyut</t>
  </si>
  <si>
    <t>Diwakar</t>
  </si>
  <si>
    <t>Amrit</t>
  </si>
  <si>
    <t>Debdas</t>
  </si>
  <si>
    <t>Anika</t>
  </si>
  <si>
    <t>Haritha</t>
  </si>
  <si>
    <t>Dhanya</t>
  </si>
  <si>
    <t>Venkat</t>
  </si>
  <si>
    <t>Afzal</t>
  </si>
  <si>
    <t>Prachi</t>
  </si>
  <si>
    <t>Anushka</t>
  </si>
  <si>
    <t>Firoza</t>
  </si>
  <si>
    <t>Mange</t>
  </si>
  <si>
    <t>Vimal</t>
  </si>
  <si>
    <t>Dipa</t>
  </si>
  <si>
    <t>Anand</t>
  </si>
  <si>
    <t>Gopal</t>
  </si>
  <si>
    <t>Vijay</t>
  </si>
  <si>
    <t>Preetha</t>
  </si>
  <si>
    <t>Nupur</t>
  </si>
  <si>
    <t>Neha</t>
  </si>
  <si>
    <t>Deepa</t>
  </si>
  <si>
    <t>Aniket</t>
  </si>
  <si>
    <t>Dhruti</t>
  </si>
  <si>
    <t>Wasim</t>
  </si>
  <si>
    <t>Arohi</t>
  </si>
  <si>
    <t>Vinay</t>
  </si>
  <si>
    <t>Praveen</t>
  </si>
  <si>
    <t>Biju</t>
  </si>
  <si>
    <t>Average</t>
  </si>
  <si>
    <t>Both have the same TPT</t>
  </si>
  <si>
    <t>Standard Deviation</t>
  </si>
  <si>
    <t>Workflow 1 has higher standard deviation in TPT</t>
  </si>
  <si>
    <t>Workflow 1 TPT Histogram</t>
  </si>
  <si>
    <t>Workflow 2 TPT Histogram</t>
  </si>
  <si>
    <t xml:space="preserve">Workflow 1 </t>
  </si>
  <si>
    <t>Workflow 2</t>
  </si>
  <si>
    <t>workflow 1 is tightly clustered around the mean (2.12)</t>
  </si>
  <si>
    <t>No Outliers</t>
  </si>
  <si>
    <t>Because it have 14 datapoints around the mean</t>
  </si>
  <si>
    <t>In workflow 1 Data is more diversed and spread out which is good</t>
  </si>
  <si>
    <t>Q2) How many outliers are identified in workflow 1, who are they and for each of them what are your conclusion and suggestion for next month?</t>
  </si>
  <si>
    <t>3) One point at about 87% quality and 1 TPT</t>
  </si>
  <si>
    <t>1) One point at around 96% quality and 0.6 TPT</t>
  </si>
  <si>
    <t>OUTLIERS</t>
  </si>
  <si>
    <t>2) Two points at around 85% quality, one at about 0.7 TPT and another at about 3.6 TPT</t>
  </si>
  <si>
    <t>4) One point at 84% quality and 3.5 TPT</t>
  </si>
  <si>
    <t>Q1) If you have to reduce the TPT for Workflow 1 and bring it down to approx 1.8, what will be few of your action items or focus areas?</t>
  </si>
  <si>
    <t>Q3) Out of the outliers, who are contributing towards improvement in performance and who are contributing more towards decline in performance outcomes?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</si>
</sst>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  <scheme val="minor"/>
    </font>
    <font>
      <sz val="10"/>
      <color rgb="FF000000"/>
      <name val="Söhne"/>
    </font>
    <font>
      <sz val="10"/>
      <color theme="1"/>
      <name val="Arial"/>
      <scheme val="minor"/>
    </font>
    <font>
      <b/>
      <sz val="10"/>
      <color rgb="FF000000"/>
      <name val="Söhne"/>
    </font>
    <font>
      <b/>
      <sz val="10"/>
      <color theme="1"/>
      <name val="Arial"/>
      <scheme val="minor"/>
    </font>
    <font>
      <b/>
      <sz val="11"/>
      <color theme="3"/>
      <name val="Arial"/>
      <family val="2"/>
      <scheme val="minor"/>
    </font>
    <font>
      <b/>
      <sz val="11"/>
      <color rgb="FF000000"/>
      <name val="Söhne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2"/>
      <color rgb="FFFF0000"/>
      <name val="Verdana"/>
      <family val="2"/>
    </font>
    <font>
      <b/>
      <sz val="14"/>
      <color rgb="FFFF0000"/>
      <name val="Arial"/>
      <family val="2"/>
      <scheme val="minor"/>
    </font>
    <font>
      <b/>
      <sz val="12"/>
      <color theme="3"/>
      <name val="Verdana"/>
      <family val="2"/>
    </font>
    <font>
      <b/>
      <sz val="10"/>
      <color theme="5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rgb="FFECECF1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4" fillId="0" borderId="0" xfId="0" applyFont="1"/>
    <xf numFmtId="0" fontId="7" fillId="0" borderId="0" xfId="0" applyFont="1"/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0" xfId="0" applyFont="1"/>
    <xf numFmtId="0" fontId="11" fillId="0" borderId="0" xfId="0" applyFont="1"/>
    <xf numFmtId="0" fontId="6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0" fillId="0" borderId="0" xfId="0" applyFo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5" fillId="0" borderId="0" xfId="0" applyFont="1"/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indent="1"/>
    </xf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Quality (%) vs</a:t>
            </a:r>
            <a:r>
              <a:rPr lang="en-IN" baseline="0"/>
              <a:t> TPT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'Workflow#1'!$C$1</c:f>
              <c:strCache>
                <c:ptCount val="1"/>
                <c:pt idx="0">
                  <c:v>Quality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'Workflow#1'!$B$2:$B$36</c:f>
              <c:numCache>
                <c:formatCode>General</c:formatCode>
                <c:ptCount val="35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0.9</c:v>
                </c:pt>
                <c:pt idx="4">
                  <c:v>2.2000000000000002</c:v>
                </c:pt>
                <c:pt idx="5">
                  <c:v>0.7</c:v>
                </c:pt>
                <c:pt idx="6">
                  <c:v>2.2999999999999998</c:v>
                </c:pt>
                <c:pt idx="7">
                  <c:v>0.6</c:v>
                </c:pt>
                <c:pt idx="8">
                  <c:v>1.2</c:v>
                </c:pt>
                <c:pt idx="9">
                  <c:v>1.2</c:v>
                </c:pt>
                <c:pt idx="10">
                  <c:v>1.4</c:v>
                </c:pt>
                <c:pt idx="11">
                  <c:v>1.4</c:v>
                </c:pt>
                <c:pt idx="12">
                  <c:v>1.6</c:v>
                </c:pt>
                <c:pt idx="13">
                  <c:v>1.7</c:v>
                </c:pt>
                <c:pt idx="14">
                  <c:v>2.2000000000000002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2.2999999999999998</c:v>
                </c:pt>
                <c:pt idx="18">
                  <c:v>2.1</c:v>
                </c:pt>
                <c:pt idx="19">
                  <c:v>2.2999999999999998</c:v>
                </c:pt>
                <c:pt idx="20">
                  <c:v>2.2999999999999998</c:v>
                </c:pt>
                <c:pt idx="21">
                  <c:v>2.4</c:v>
                </c:pt>
                <c:pt idx="22">
                  <c:v>1.9</c:v>
                </c:pt>
                <c:pt idx="23">
                  <c:v>1.9</c:v>
                </c:pt>
                <c:pt idx="24">
                  <c:v>2.2000000000000002</c:v>
                </c:pt>
                <c:pt idx="25">
                  <c:v>2.2000000000000002</c:v>
                </c:pt>
                <c:pt idx="26">
                  <c:v>3.2</c:v>
                </c:pt>
                <c:pt idx="27">
                  <c:v>2.7</c:v>
                </c:pt>
                <c:pt idx="28">
                  <c:v>3.2</c:v>
                </c:pt>
                <c:pt idx="29">
                  <c:v>2.7</c:v>
                </c:pt>
                <c:pt idx="30">
                  <c:v>3.4</c:v>
                </c:pt>
                <c:pt idx="31">
                  <c:v>2.9</c:v>
                </c:pt>
                <c:pt idx="32">
                  <c:v>2.8</c:v>
                </c:pt>
                <c:pt idx="33">
                  <c:v>3.6</c:v>
                </c:pt>
                <c:pt idx="34">
                  <c:v>3.5</c:v>
                </c:pt>
              </c:numCache>
            </c:numRef>
          </c:xVal>
          <c:yVal>
            <c:numRef>
              <c:f>'Workflow#1'!$C$2:$C$36</c:f>
              <c:numCache>
                <c:formatCode>General</c:formatCode>
                <c:ptCount val="35"/>
                <c:pt idx="0">
                  <c:v>91.4</c:v>
                </c:pt>
                <c:pt idx="1">
                  <c:v>92.9</c:v>
                </c:pt>
                <c:pt idx="2">
                  <c:v>92.5</c:v>
                </c:pt>
                <c:pt idx="3">
                  <c:v>87</c:v>
                </c:pt>
                <c:pt idx="4">
                  <c:v>92.5</c:v>
                </c:pt>
                <c:pt idx="5">
                  <c:v>85</c:v>
                </c:pt>
                <c:pt idx="6">
                  <c:v>91.6</c:v>
                </c:pt>
                <c:pt idx="7">
                  <c:v>96</c:v>
                </c:pt>
                <c:pt idx="8">
                  <c:v>92.9</c:v>
                </c:pt>
                <c:pt idx="9">
                  <c:v>92.5</c:v>
                </c:pt>
                <c:pt idx="10">
                  <c:v>91.5</c:v>
                </c:pt>
                <c:pt idx="11">
                  <c:v>91.7</c:v>
                </c:pt>
                <c:pt idx="12">
                  <c:v>92.3</c:v>
                </c:pt>
                <c:pt idx="13">
                  <c:v>91.7</c:v>
                </c:pt>
                <c:pt idx="14">
                  <c:v>92.1</c:v>
                </c:pt>
                <c:pt idx="15">
                  <c:v>92.1</c:v>
                </c:pt>
                <c:pt idx="16">
                  <c:v>85</c:v>
                </c:pt>
                <c:pt idx="17">
                  <c:v>92.1</c:v>
                </c:pt>
                <c:pt idx="18">
                  <c:v>92.6</c:v>
                </c:pt>
                <c:pt idx="19">
                  <c:v>92.6</c:v>
                </c:pt>
                <c:pt idx="20">
                  <c:v>92.2</c:v>
                </c:pt>
                <c:pt idx="21">
                  <c:v>93.8</c:v>
                </c:pt>
                <c:pt idx="22">
                  <c:v>91.9</c:v>
                </c:pt>
                <c:pt idx="23">
                  <c:v>92.3</c:v>
                </c:pt>
                <c:pt idx="24">
                  <c:v>92</c:v>
                </c:pt>
                <c:pt idx="25">
                  <c:v>91.8</c:v>
                </c:pt>
                <c:pt idx="26">
                  <c:v>92.2</c:v>
                </c:pt>
                <c:pt idx="27">
                  <c:v>92</c:v>
                </c:pt>
                <c:pt idx="28">
                  <c:v>91.9</c:v>
                </c:pt>
                <c:pt idx="29">
                  <c:v>92.4</c:v>
                </c:pt>
                <c:pt idx="30">
                  <c:v>91.8</c:v>
                </c:pt>
                <c:pt idx="31">
                  <c:v>92.7</c:v>
                </c:pt>
                <c:pt idx="32">
                  <c:v>92.4</c:v>
                </c:pt>
                <c:pt idx="33">
                  <c:v>85</c:v>
                </c:pt>
                <c:pt idx="34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95-4FF7-A844-FBBCD3AF0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305808"/>
        <c:axId val="621302928"/>
      </c:scatterChart>
      <c:valAx>
        <c:axId val="62130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02928"/>
        <c:crosses val="autoZero"/>
        <c:crossBetween val="midCat"/>
      </c:valAx>
      <c:valAx>
        <c:axId val="62130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0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Quality (%) vs TPT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'Workflow#2'!$C$1</c:f>
              <c:strCache>
                <c:ptCount val="1"/>
                <c:pt idx="0">
                  <c:v>Quality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'Workflow#2'!$B$2:$B$36</c:f>
              <c:numCache>
                <c:formatCode>General</c:formatCode>
                <c:ptCount val="35"/>
                <c:pt idx="0">
                  <c:v>2.1</c:v>
                </c:pt>
                <c:pt idx="1">
                  <c:v>2.5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</c:v>
                </c:pt>
                <c:pt idx="5">
                  <c:v>1.9</c:v>
                </c:pt>
                <c:pt idx="6">
                  <c:v>2.2999999999999998</c:v>
                </c:pt>
                <c:pt idx="7">
                  <c:v>2.2000000000000002</c:v>
                </c:pt>
                <c:pt idx="8">
                  <c:v>1.6</c:v>
                </c:pt>
                <c:pt idx="9">
                  <c:v>1.9</c:v>
                </c:pt>
                <c:pt idx="10">
                  <c:v>2.2999999999999998</c:v>
                </c:pt>
                <c:pt idx="11">
                  <c:v>2.6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2.2999999999999998</c:v>
                </c:pt>
                <c:pt idx="15">
                  <c:v>2.2000000000000002</c:v>
                </c:pt>
                <c:pt idx="16">
                  <c:v>2.4</c:v>
                </c:pt>
                <c:pt idx="17">
                  <c:v>1.9</c:v>
                </c:pt>
                <c:pt idx="18">
                  <c:v>2.5</c:v>
                </c:pt>
                <c:pt idx="19">
                  <c:v>2.2000000000000002</c:v>
                </c:pt>
                <c:pt idx="20">
                  <c:v>2.2000000000000002</c:v>
                </c:pt>
                <c:pt idx="21">
                  <c:v>2.1</c:v>
                </c:pt>
                <c:pt idx="22">
                  <c:v>1.7</c:v>
                </c:pt>
                <c:pt idx="23">
                  <c:v>2.2000000000000002</c:v>
                </c:pt>
                <c:pt idx="24">
                  <c:v>2</c:v>
                </c:pt>
                <c:pt idx="25">
                  <c:v>1.8</c:v>
                </c:pt>
                <c:pt idx="26">
                  <c:v>1.7</c:v>
                </c:pt>
                <c:pt idx="27">
                  <c:v>2.2999999999999998</c:v>
                </c:pt>
                <c:pt idx="28">
                  <c:v>2.4</c:v>
                </c:pt>
                <c:pt idx="29">
                  <c:v>2</c:v>
                </c:pt>
                <c:pt idx="30">
                  <c:v>2.2000000000000002</c:v>
                </c:pt>
                <c:pt idx="31">
                  <c:v>1.8</c:v>
                </c:pt>
                <c:pt idx="32">
                  <c:v>2.1</c:v>
                </c:pt>
                <c:pt idx="33">
                  <c:v>1.7</c:v>
                </c:pt>
                <c:pt idx="34">
                  <c:v>2</c:v>
                </c:pt>
              </c:numCache>
            </c:numRef>
          </c:xVal>
          <c:yVal>
            <c:numRef>
              <c:f>'Workflow#2'!$C$2:$C$36</c:f>
              <c:numCache>
                <c:formatCode>General</c:formatCode>
                <c:ptCount val="35"/>
                <c:pt idx="0">
                  <c:v>91.8</c:v>
                </c:pt>
                <c:pt idx="1">
                  <c:v>91.7</c:v>
                </c:pt>
                <c:pt idx="2">
                  <c:v>92.1</c:v>
                </c:pt>
                <c:pt idx="3">
                  <c:v>92.6</c:v>
                </c:pt>
                <c:pt idx="4">
                  <c:v>91.5</c:v>
                </c:pt>
                <c:pt idx="5">
                  <c:v>91.9</c:v>
                </c:pt>
                <c:pt idx="6">
                  <c:v>92.7</c:v>
                </c:pt>
                <c:pt idx="7">
                  <c:v>91.4</c:v>
                </c:pt>
                <c:pt idx="8">
                  <c:v>92.2</c:v>
                </c:pt>
                <c:pt idx="9">
                  <c:v>92</c:v>
                </c:pt>
                <c:pt idx="10">
                  <c:v>92.3</c:v>
                </c:pt>
                <c:pt idx="11">
                  <c:v>91.9</c:v>
                </c:pt>
                <c:pt idx="12">
                  <c:v>92.4</c:v>
                </c:pt>
                <c:pt idx="13">
                  <c:v>92.6</c:v>
                </c:pt>
                <c:pt idx="14">
                  <c:v>91.7</c:v>
                </c:pt>
                <c:pt idx="15">
                  <c:v>92.5</c:v>
                </c:pt>
                <c:pt idx="16">
                  <c:v>91.8</c:v>
                </c:pt>
                <c:pt idx="17">
                  <c:v>92.7</c:v>
                </c:pt>
                <c:pt idx="18">
                  <c:v>91.4</c:v>
                </c:pt>
                <c:pt idx="19">
                  <c:v>91.9</c:v>
                </c:pt>
                <c:pt idx="20">
                  <c:v>92.5</c:v>
                </c:pt>
                <c:pt idx="21">
                  <c:v>92.2</c:v>
                </c:pt>
                <c:pt idx="22">
                  <c:v>91.6</c:v>
                </c:pt>
                <c:pt idx="23">
                  <c:v>92.3</c:v>
                </c:pt>
                <c:pt idx="24">
                  <c:v>92</c:v>
                </c:pt>
                <c:pt idx="25">
                  <c:v>91.8</c:v>
                </c:pt>
                <c:pt idx="26">
                  <c:v>92.4</c:v>
                </c:pt>
                <c:pt idx="27">
                  <c:v>92.1</c:v>
                </c:pt>
                <c:pt idx="28">
                  <c:v>91.7</c:v>
                </c:pt>
                <c:pt idx="29">
                  <c:v>92.6</c:v>
                </c:pt>
                <c:pt idx="30">
                  <c:v>91.5</c:v>
                </c:pt>
                <c:pt idx="31">
                  <c:v>91.9</c:v>
                </c:pt>
                <c:pt idx="32">
                  <c:v>92.7</c:v>
                </c:pt>
                <c:pt idx="33">
                  <c:v>91.4</c:v>
                </c:pt>
                <c:pt idx="34">
                  <c:v>92.2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54-413A-8945-473129D49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303744"/>
        <c:axId val="522301824"/>
      </c:scatterChart>
      <c:valAx>
        <c:axId val="52230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01824"/>
        <c:crosses val="autoZero"/>
        <c:crossBetween val="midCat"/>
      </c:valAx>
      <c:valAx>
        <c:axId val="5223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0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8D4F3369-9120-4ABC-AFE4-F7D23AEA9B65}">
          <cx:tx>
            <cx:txData>
              <cx:f>_xlchart.v1.0</cx:f>
              <cx:v>Time per Task (seconds)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2132F17E-6064-4EA8-B0BD-975AAEE4DA83}">
          <cx:tx>
            <cx:txData>
              <cx:f>_xlchart.v1.2</cx:f>
              <cx:v>Time per Task (seconds)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114300</xdr:rowOff>
    </xdr:from>
    <xdr:to>
      <xdr:col>9</xdr:col>
      <xdr:colOff>15240</xdr:colOff>
      <xdr:row>22</xdr:row>
      <xdr:rowOff>7614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177279F-AE1B-493F-ACB2-60E9EA621D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617220"/>
              <a:ext cx="4892040" cy="30784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510540</xdr:colOff>
      <xdr:row>3</xdr:row>
      <xdr:rowOff>121920</xdr:rowOff>
    </xdr:from>
    <xdr:to>
      <xdr:col>19</xdr:col>
      <xdr:colOff>381000</xdr:colOff>
      <xdr:row>20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EDE4F06-2391-47B4-B4C7-A7B7F0EF48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16140" y="624840"/>
              <a:ext cx="4747260" cy="2849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2</xdr:row>
      <xdr:rowOff>160020</xdr:rowOff>
    </xdr:from>
    <xdr:to>
      <xdr:col>9</xdr:col>
      <xdr:colOff>480060</xdr:colOff>
      <xdr:row>19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744197-0A23-4310-ACBF-543F92CAE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</xdr:row>
      <xdr:rowOff>0</xdr:rowOff>
    </xdr:from>
    <xdr:to>
      <xdr:col>18</xdr:col>
      <xdr:colOff>304800</xdr:colOff>
      <xdr:row>19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E6A565-89F8-49AD-932E-DF7A4E0E2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563880</xdr:colOff>
      <xdr:row>0</xdr:row>
      <xdr:rowOff>160020</xdr:rowOff>
    </xdr:from>
    <xdr:ext cx="8595360" cy="187679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A01DBDA-C46D-07F7-CB41-6EA7CC1542E3}"/>
            </a:ext>
          </a:extLst>
        </xdr:cNvPr>
        <xdr:cNvSpPr txBox="1"/>
      </xdr:nvSpPr>
      <xdr:spPr>
        <a:xfrm>
          <a:off x="563880" y="160020"/>
          <a:ext cx="8595360" cy="18767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b="1"/>
            <a:t>1. Identify and Promote Fast Performers</a:t>
          </a:r>
        </a:p>
        <a:p>
          <a:r>
            <a:rPr lang="en-IN" b="1"/>
            <a:t>Action:</a:t>
          </a:r>
          <a:r>
            <a:rPr lang="en-IN"/>
            <a:t> Increase the involvement of those with the lowest TPTs, such as </a:t>
          </a:r>
          <a:r>
            <a:rPr lang="en-IN" b="1"/>
            <a:t>Binny</a:t>
          </a:r>
          <a:r>
            <a:rPr lang="en-IN"/>
            <a:t> (0.7s), </a:t>
          </a:r>
          <a:r>
            <a:rPr lang="en-IN" b="1"/>
            <a:t>Diwakar</a:t>
          </a:r>
          <a:r>
            <a:rPr lang="en-IN"/>
            <a:t> (0.6s), and </a:t>
          </a:r>
          <a:r>
            <a:rPr lang="en-IN" b="1"/>
            <a:t>Vimla</a:t>
          </a:r>
          <a:r>
            <a:rPr lang="en-IN"/>
            <a:t> (0.9s).</a:t>
          </a:r>
        </a:p>
        <a:p>
          <a:r>
            <a:rPr lang="en-IN" b="1"/>
            <a:t>Focus:</a:t>
          </a:r>
          <a:r>
            <a:rPr lang="en-IN"/>
            <a:t> Analyze their methods and processes to understand best practices.</a:t>
          </a:r>
        </a:p>
        <a:p>
          <a:endParaRPr lang="en-IN"/>
        </a:p>
        <a:p>
          <a:r>
            <a:rPr lang="en-IN" b="1"/>
            <a:t>2. Address and Improve Performance of High TPT Individuals</a:t>
          </a:r>
        </a:p>
        <a:p>
          <a:r>
            <a:rPr lang="en-IN" b="1"/>
            <a:t>Action:</a:t>
          </a:r>
          <a:r>
            <a:rPr lang="en-IN"/>
            <a:t> Provide training or support for those with higher TPTs, such as </a:t>
          </a:r>
          <a:r>
            <a:rPr lang="en-IN" b="1"/>
            <a:t>Anand</a:t>
          </a:r>
          <a:r>
            <a:rPr lang="en-IN"/>
            <a:t> (2.4s), </a:t>
          </a:r>
          <a:r>
            <a:rPr lang="en-IN" b="1"/>
            <a:t>Neha</a:t>
          </a:r>
          <a:r>
            <a:rPr lang="en-IN"/>
            <a:t> (3.2s), and </a:t>
          </a:r>
          <a:r>
            <a:rPr lang="en-IN" b="1"/>
            <a:t>Praveen</a:t>
          </a:r>
          <a:r>
            <a:rPr lang="en-IN"/>
            <a:t> (3.6s).</a:t>
          </a:r>
        </a:p>
        <a:p>
          <a:r>
            <a:rPr lang="en-IN" b="1"/>
            <a:t>Focus:</a:t>
          </a:r>
          <a:r>
            <a:rPr lang="en-IN"/>
            <a:t> Identify common challenges and offer solutions to streamline their processes.</a:t>
          </a:r>
        </a:p>
        <a:p>
          <a:endParaRPr lang="en-IN"/>
        </a:p>
        <a:p>
          <a:r>
            <a:rPr lang="en-IN" b="1"/>
            <a:t>3. Analyze Process Efficiency</a:t>
          </a:r>
        </a:p>
        <a:p>
          <a:r>
            <a:rPr lang="en-IN" b="1"/>
            <a:t>Action:</a:t>
          </a:r>
          <a:r>
            <a:rPr lang="en-IN"/>
            <a:t> Review and optimize the current workflow processes.</a:t>
          </a:r>
        </a:p>
        <a:p>
          <a:r>
            <a:rPr lang="en-IN" b="1"/>
            <a:t>Focus:</a:t>
          </a:r>
          <a:r>
            <a:rPr lang="en-IN"/>
            <a:t> Look for bottlenecks, redundancies, or inefficiencies that are increasing TPT.</a:t>
          </a:r>
        </a:p>
      </xdr:txBody>
    </xdr:sp>
    <xdr:clientData/>
  </xdr:oneCellAnchor>
  <xdr:oneCellAnchor>
    <xdr:from>
      <xdr:col>0</xdr:col>
      <xdr:colOff>571500</xdr:colOff>
      <xdr:row>14</xdr:row>
      <xdr:rowOff>152400</xdr:rowOff>
    </xdr:from>
    <xdr:ext cx="8724900" cy="141732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AF29191-DF18-9F97-BE93-4A9F88AACAC4}"/>
            </a:ext>
          </a:extLst>
        </xdr:cNvPr>
        <xdr:cNvSpPr txBox="1"/>
      </xdr:nvSpPr>
      <xdr:spPr>
        <a:xfrm>
          <a:off x="571500" y="2499360"/>
          <a:ext cx="8724900" cy="14173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/>
            <a:t>1) High quality, low TPT outlier (96% quality, ~0.6 TPT): Conclusion: This point represents exceptional performance with high quality and fast throughput.</a:t>
          </a:r>
        </a:p>
        <a:p>
          <a:endParaRPr lang="en-IN" sz="1100"/>
        </a:p>
        <a:p>
          <a:r>
            <a:rPr lang="en-IN"/>
            <a:t>2) Low quality, low TPT outlier (85% quality, ~0.7 TPT): Conclusion: This indicates fast work but with compromised quality.</a:t>
          </a:r>
        </a:p>
        <a:p>
          <a:endParaRPr lang="en-IN" sz="1100"/>
        </a:p>
        <a:p>
          <a:r>
            <a:rPr lang="en-IN"/>
            <a:t>3) Low quality, medium TPT outlier (87% quality, ~1 TPT): Conclusion: This shows below-average quality with average throughput time. </a:t>
          </a:r>
        </a:p>
        <a:p>
          <a:endParaRPr lang="en-IN" sz="1100"/>
        </a:p>
        <a:p>
          <a:r>
            <a:rPr lang="en-IN"/>
            <a:t>4) Two low quality, high TPT outliers (84-85% quality, ~3.5 TPT): Conclusion: These points show both slow throughput and poor quality. </a:t>
          </a:r>
          <a:endParaRPr lang="en-IN" sz="1100"/>
        </a:p>
      </xdr:txBody>
    </xdr:sp>
    <xdr:clientData/>
  </xdr:oneCellAnchor>
  <xdr:oneCellAnchor>
    <xdr:from>
      <xdr:col>0</xdr:col>
      <xdr:colOff>533400</xdr:colOff>
      <xdr:row>25</xdr:row>
      <xdr:rowOff>99060</xdr:rowOff>
    </xdr:from>
    <xdr:ext cx="8663940" cy="192024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0A43125-115C-A995-D4E7-729C35786717}"/>
            </a:ext>
          </a:extLst>
        </xdr:cNvPr>
        <xdr:cNvSpPr txBox="1"/>
      </xdr:nvSpPr>
      <xdr:spPr>
        <a:xfrm>
          <a:off x="533400" y="4290060"/>
          <a:ext cx="8663940" cy="1920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 b="1"/>
            <a:t>Contributing towards improvement in performance:</a:t>
          </a:r>
        </a:p>
        <a:p>
          <a:r>
            <a:rPr lang="en-IN" sz="1100"/>
            <a:t>1. The point at approximately 96% quality and 0.6 TPT</a:t>
          </a:r>
        </a:p>
        <a:p>
          <a:r>
            <a:rPr lang="en-IN" sz="1100"/>
            <a:t>This outlier shows significantly higher quality with a very low throughput time, indicating excellent performance.</a:t>
          </a:r>
        </a:p>
        <a:p>
          <a:endParaRPr lang="en-IN" sz="1100"/>
        </a:p>
        <a:p>
          <a:r>
            <a:rPr lang="en-IN" sz="1100" b="1"/>
            <a:t>Contributing more towards decline in performance outcomes:</a:t>
          </a:r>
        </a:p>
        <a:p>
          <a:r>
            <a:rPr lang="en-IN" sz="1100"/>
            <a:t>1. The point at about 85% quality and 0.7 TPT</a:t>
          </a:r>
        </a:p>
        <a:p>
          <a:r>
            <a:rPr lang="en-IN" sz="1100"/>
            <a:t>2. The point at about 87% quality and 1 TPT</a:t>
          </a:r>
        </a:p>
        <a:p>
          <a:r>
            <a:rPr lang="en-IN" sz="1100"/>
            <a:t>3. The two points at about 84-85% quality and 3.5 TPT</a:t>
          </a:r>
        </a:p>
        <a:p>
          <a:endParaRPr lang="en-IN" sz="1100"/>
        </a:p>
        <a:p>
          <a:r>
            <a:rPr lang="en-IN" sz="1100"/>
            <a:t>These outliers show lower quality compared to the main cluster. The last two points are particularly concerning as they have both low quality and high throughput time.</a:t>
          </a:r>
        </a:p>
        <a:p>
          <a:endParaRPr lang="en-IN" sz="1100"/>
        </a:p>
        <a:p>
          <a:r>
            <a:rPr lang="en-IN" sz="1100"/>
            <a:t>In summary:</a:t>
          </a:r>
        </a:p>
        <a:p>
          <a:r>
            <a:rPr lang="en-IN" sz="1100"/>
            <a:t>- 1 outlier contributes to improvement (high quality, low TPT)</a:t>
          </a:r>
        </a:p>
        <a:p>
          <a:r>
            <a:rPr lang="en-IN" sz="1100"/>
            <a:t>- 4 outliers contribute to decline (lower quality, varying TPT)</a:t>
          </a:r>
        </a:p>
        <a:p>
          <a:endParaRPr lang="en-IN" sz="1100"/>
        </a:p>
        <a:p>
          <a:r>
            <a:rPr lang="en-IN" sz="1100"/>
            <a:t>The outliers contributing to decline outnumber the one contributing to improvement, suggesting a need to address the factors leading to lower quality outcomes, especially those also associated with longer throughput times.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80"/>
  <sheetViews>
    <sheetView tabSelected="1" workbookViewId="0">
      <pane ySplit="1" topLeftCell="A16" activePane="bottomLeft" state="frozen"/>
      <selection pane="bottomLeft" activeCell="D37" sqref="D37"/>
    </sheetView>
  </sheetViews>
  <sheetFormatPr defaultColWidth="12.6640625" defaultRowHeight="15.75" customHeight="1"/>
  <cols>
    <col min="1" max="1" width="12.6640625" style="9"/>
    <col min="2" max="2" width="21.44140625" style="9" bestFit="1" customWidth="1"/>
    <col min="3" max="3" width="12.6640625" style="9"/>
  </cols>
  <sheetData>
    <row r="1" spans="1:3">
      <c r="A1" s="10" t="s">
        <v>0</v>
      </c>
      <c r="B1" s="10" t="s">
        <v>1</v>
      </c>
      <c r="C1" s="10" t="s">
        <v>2</v>
      </c>
    </row>
    <row r="2" spans="1:3">
      <c r="A2" s="4" t="s">
        <v>3</v>
      </c>
      <c r="B2" s="4">
        <v>1.5</v>
      </c>
      <c r="C2" s="4">
        <v>91.4</v>
      </c>
    </row>
    <row r="3" spans="1:3">
      <c r="A3" s="4" t="s">
        <v>4</v>
      </c>
      <c r="B3" s="4">
        <v>1.6</v>
      </c>
      <c r="C3" s="4">
        <v>92.9</v>
      </c>
    </row>
    <row r="4" spans="1:3">
      <c r="A4" s="4" t="s">
        <v>5</v>
      </c>
      <c r="B4" s="4">
        <v>1.7</v>
      </c>
      <c r="C4" s="4">
        <v>92.5</v>
      </c>
    </row>
    <row r="5" spans="1:3">
      <c r="A5" s="4" t="s">
        <v>6</v>
      </c>
      <c r="B5" s="4">
        <v>0.9</v>
      </c>
      <c r="C5" s="4">
        <v>87</v>
      </c>
    </row>
    <row r="6" spans="1:3">
      <c r="A6" s="4" t="s">
        <v>7</v>
      </c>
      <c r="B6" s="4">
        <v>2.2000000000000002</v>
      </c>
      <c r="C6" s="4">
        <v>92.5</v>
      </c>
    </row>
    <row r="7" spans="1:3">
      <c r="A7" s="4" t="s">
        <v>8</v>
      </c>
      <c r="B7" s="4">
        <v>0.7</v>
      </c>
      <c r="C7" s="4">
        <v>85</v>
      </c>
    </row>
    <row r="8" spans="1:3">
      <c r="A8" s="4" t="s">
        <v>9</v>
      </c>
      <c r="B8" s="4">
        <v>2.2999999999999998</v>
      </c>
      <c r="C8" s="4">
        <v>91.6</v>
      </c>
    </row>
    <row r="9" spans="1:3">
      <c r="A9" s="4" t="s">
        <v>10</v>
      </c>
      <c r="B9" s="4">
        <v>0.6</v>
      </c>
      <c r="C9" s="4">
        <v>96</v>
      </c>
    </row>
    <row r="10" spans="1:3">
      <c r="A10" s="4" t="s">
        <v>11</v>
      </c>
      <c r="B10" s="4">
        <v>1.2</v>
      </c>
      <c r="C10" s="4">
        <v>92.9</v>
      </c>
    </row>
    <row r="11" spans="1:3">
      <c r="A11" s="4" t="s">
        <v>12</v>
      </c>
      <c r="B11" s="4">
        <v>1.2</v>
      </c>
      <c r="C11" s="4">
        <v>92.5</v>
      </c>
    </row>
    <row r="12" spans="1:3">
      <c r="A12" s="4" t="s">
        <v>13</v>
      </c>
      <c r="B12" s="4">
        <v>1.4</v>
      </c>
      <c r="C12" s="4">
        <v>91.5</v>
      </c>
    </row>
    <row r="13" spans="1:3">
      <c r="A13" s="4" t="s">
        <v>14</v>
      </c>
      <c r="B13" s="4">
        <v>1.4</v>
      </c>
      <c r="C13" s="4">
        <v>91.7</v>
      </c>
    </row>
    <row r="14" spans="1:3">
      <c r="A14" s="4" t="s">
        <v>15</v>
      </c>
      <c r="B14" s="4">
        <v>1.6</v>
      </c>
      <c r="C14" s="4">
        <v>92.3</v>
      </c>
    </row>
    <row r="15" spans="1:3">
      <c r="A15" s="4" t="s">
        <v>16</v>
      </c>
      <c r="B15" s="4">
        <v>1.7</v>
      </c>
      <c r="C15" s="4">
        <v>91.7</v>
      </c>
    </row>
    <row r="16" spans="1:3">
      <c r="A16" s="4" t="s">
        <v>17</v>
      </c>
      <c r="B16" s="4">
        <v>2.2000000000000002</v>
      </c>
      <c r="C16" s="4">
        <v>92.1</v>
      </c>
    </row>
    <row r="17" spans="1:3">
      <c r="A17" s="4" t="s">
        <v>18</v>
      </c>
      <c r="B17" s="4">
        <v>2.2000000000000002</v>
      </c>
      <c r="C17" s="4">
        <v>92.1</v>
      </c>
    </row>
    <row r="18" spans="1:3">
      <c r="A18" s="4" t="s">
        <v>19</v>
      </c>
      <c r="B18" s="4">
        <v>2.2000000000000002</v>
      </c>
      <c r="C18" s="4">
        <v>85</v>
      </c>
    </row>
    <row r="19" spans="1:3">
      <c r="A19" s="4" t="s">
        <v>20</v>
      </c>
      <c r="B19" s="4">
        <v>2.2999999999999998</v>
      </c>
      <c r="C19" s="4">
        <v>92.1</v>
      </c>
    </row>
    <row r="20" spans="1:3">
      <c r="A20" s="4" t="s">
        <v>21</v>
      </c>
      <c r="B20" s="4">
        <v>2.1</v>
      </c>
      <c r="C20" s="4">
        <v>92.6</v>
      </c>
    </row>
    <row r="21" spans="1:3">
      <c r="A21" s="4" t="s">
        <v>22</v>
      </c>
      <c r="B21" s="4">
        <v>2.2999999999999998</v>
      </c>
      <c r="C21" s="4">
        <v>92.6</v>
      </c>
    </row>
    <row r="22" spans="1:3">
      <c r="A22" s="4" t="s">
        <v>23</v>
      </c>
      <c r="B22" s="4">
        <v>2.2999999999999998</v>
      </c>
      <c r="C22" s="4">
        <v>92.2</v>
      </c>
    </row>
    <row r="23" spans="1:3">
      <c r="A23" s="4" t="s">
        <v>24</v>
      </c>
      <c r="B23" s="4">
        <v>2.4</v>
      </c>
      <c r="C23" s="4">
        <v>93.8</v>
      </c>
    </row>
    <row r="24" spans="1:3">
      <c r="A24" s="4" t="s">
        <v>25</v>
      </c>
      <c r="B24" s="4">
        <v>1.9</v>
      </c>
      <c r="C24" s="4">
        <v>91.9</v>
      </c>
    </row>
    <row r="25" spans="1:3">
      <c r="A25" s="4" t="s">
        <v>26</v>
      </c>
      <c r="B25" s="4">
        <v>1.9</v>
      </c>
      <c r="C25" s="4">
        <v>92.3</v>
      </c>
    </row>
    <row r="26" spans="1:3">
      <c r="A26" s="4" t="s">
        <v>27</v>
      </c>
      <c r="B26" s="4">
        <v>2.2000000000000002</v>
      </c>
      <c r="C26" s="4">
        <v>92</v>
      </c>
    </row>
    <row r="27" spans="1:3">
      <c r="A27" s="4" t="s">
        <v>28</v>
      </c>
      <c r="B27" s="4">
        <v>2.2000000000000002</v>
      </c>
      <c r="C27" s="4">
        <v>91.8</v>
      </c>
    </row>
    <row r="28" spans="1:3">
      <c r="A28" s="4" t="s">
        <v>29</v>
      </c>
      <c r="B28" s="4">
        <v>3.2</v>
      </c>
      <c r="C28" s="4">
        <v>92.2</v>
      </c>
    </row>
    <row r="29" spans="1:3">
      <c r="A29" s="4" t="s">
        <v>30</v>
      </c>
      <c r="B29" s="4">
        <v>2.7</v>
      </c>
      <c r="C29" s="4">
        <v>92</v>
      </c>
    </row>
    <row r="30" spans="1:3">
      <c r="A30" s="4" t="s">
        <v>31</v>
      </c>
      <c r="B30" s="4">
        <v>3.2</v>
      </c>
      <c r="C30" s="4">
        <v>91.9</v>
      </c>
    </row>
    <row r="31" spans="1:3">
      <c r="A31" s="4" t="s">
        <v>32</v>
      </c>
      <c r="B31" s="4">
        <v>2.7</v>
      </c>
      <c r="C31" s="4">
        <v>92.4</v>
      </c>
    </row>
    <row r="32" spans="1:3">
      <c r="A32" s="4" t="s">
        <v>33</v>
      </c>
      <c r="B32" s="4">
        <v>3.4</v>
      </c>
      <c r="C32" s="4">
        <v>91.8</v>
      </c>
    </row>
    <row r="33" spans="1:3">
      <c r="A33" s="4" t="s">
        <v>34</v>
      </c>
      <c r="B33" s="4">
        <v>2.9</v>
      </c>
      <c r="C33" s="4">
        <v>92.7</v>
      </c>
    </row>
    <row r="34" spans="1:3">
      <c r="A34" s="4" t="s">
        <v>35</v>
      </c>
      <c r="B34" s="4">
        <v>2.8</v>
      </c>
      <c r="C34" s="4">
        <v>92.4</v>
      </c>
    </row>
    <row r="35" spans="1:3">
      <c r="A35" s="5" t="s">
        <v>36</v>
      </c>
      <c r="B35" s="5">
        <v>3.6</v>
      </c>
      <c r="C35" s="5">
        <v>85</v>
      </c>
    </row>
    <row r="36" spans="1:3">
      <c r="A36" s="6" t="s">
        <v>37</v>
      </c>
      <c r="B36" s="6">
        <v>3.5</v>
      </c>
      <c r="C36" s="6">
        <v>84</v>
      </c>
    </row>
    <row r="37" spans="1:3">
      <c r="A37" s="18" t="s">
        <v>38</v>
      </c>
      <c r="B37" s="19">
        <f>AVERAGE(B2:B36)</f>
        <v>2.12</v>
      </c>
      <c r="C37" s="19">
        <f>AVERAGE(C2:C36)</f>
        <v>91.325714285714284</v>
      </c>
    </row>
    <row r="38" spans="1:3">
      <c r="A38" s="8"/>
    </row>
    <row r="39" spans="1:3">
      <c r="A39" s="8"/>
    </row>
    <row r="40" spans="1:3">
      <c r="A40" s="8"/>
    </row>
    <row r="41" spans="1:3">
      <c r="A41" s="8"/>
    </row>
    <row r="42" spans="1:3">
      <c r="A42" s="8"/>
    </row>
    <row r="80" spans="1:1">
      <c r="A8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39"/>
  <sheetViews>
    <sheetView workbookViewId="0">
      <pane ySplit="1" topLeftCell="A11" activePane="bottomLeft" state="frozen"/>
      <selection pane="bottomLeft" activeCell="B37" sqref="B37"/>
    </sheetView>
  </sheetViews>
  <sheetFormatPr defaultColWidth="12.6640625" defaultRowHeight="15.75" customHeight="1"/>
  <cols>
    <col min="1" max="1" width="12.6640625" style="14"/>
    <col min="2" max="2" width="26.5546875" style="14" customWidth="1"/>
    <col min="3" max="3" width="12.6640625" style="14"/>
  </cols>
  <sheetData>
    <row r="1" spans="1:4" ht="13.2">
      <c r="A1" s="17" t="s">
        <v>0</v>
      </c>
      <c r="B1" s="17" t="s">
        <v>1</v>
      </c>
      <c r="C1" s="17" t="s">
        <v>2</v>
      </c>
      <c r="D1" s="2"/>
    </row>
    <row r="2" spans="1:4" ht="13.2">
      <c r="A2" s="11" t="s">
        <v>24</v>
      </c>
      <c r="B2" s="11">
        <v>2.1</v>
      </c>
      <c r="C2" s="11">
        <v>91.8</v>
      </c>
    </row>
    <row r="3" spans="1:4" ht="13.2">
      <c r="A3" s="11" t="s">
        <v>7</v>
      </c>
      <c r="B3" s="11">
        <v>2.5</v>
      </c>
      <c r="C3" s="11">
        <v>91.7</v>
      </c>
    </row>
    <row r="4" spans="1:4" ht="13.2">
      <c r="A4" s="11" t="s">
        <v>31</v>
      </c>
      <c r="B4" s="11">
        <v>2.2000000000000002</v>
      </c>
      <c r="C4" s="11">
        <v>92.1</v>
      </c>
    </row>
    <row r="5" spans="1:4" ht="13.2">
      <c r="A5" s="11" t="s">
        <v>17</v>
      </c>
      <c r="B5" s="11">
        <v>2.2999999999999998</v>
      </c>
      <c r="C5" s="11">
        <v>92.6</v>
      </c>
    </row>
    <row r="6" spans="1:4" ht="13.2">
      <c r="A6" s="11" t="s">
        <v>34</v>
      </c>
      <c r="B6" s="11">
        <v>2</v>
      </c>
      <c r="C6" s="11">
        <v>91.5</v>
      </c>
    </row>
    <row r="7" spans="1:4" ht="13.2">
      <c r="A7" s="11" t="s">
        <v>13</v>
      </c>
      <c r="B7" s="11">
        <v>1.9</v>
      </c>
      <c r="C7" s="11">
        <v>91.9</v>
      </c>
    </row>
    <row r="8" spans="1:4" ht="13.2">
      <c r="A8" s="11" t="s">
        <v>19</v>
      </c>
      <c r="B8" s="11">
        <v>2.2999999999999998</v>
      </c>
      <c r="C8" s="11">
        <v>92.7</v>
      </c>
    </row>
    <row r="9" spans="1:4" ht="13.2">
      <c r="A9" s="11" t="s">
        <v>11</v>
      </c>
      <c r="B9" s="11">
        <v>2.2000000000000002</v>
      </c>
      <c r="C9" s="11">
        <v>91.4</v>
      </c>
    </row>
    <row r="10" spans="1:4" ht="13.2">
      <c r="A10" s="11" t="s">
        <v>37</v>
      </c>
      <c r="B10" s="11">
        <v>1.6</v>
      </c>
      <c r="C10" s="11">
        <v>92.2</v>
      </c>
    </row>
    <row r="11" spans="1:4" ht="13.2">
      <c r="A11" s="11" t="s">
        <v>8</v>
      </c>
      <c r="B11" s="11">
        <v>1.9</v>
      </c>
      <c r="C11" s="11">
        <v>92</v>
      </c>
    </row>
    <row r="12" spans="1:4" ht="13.2">
      <c r="A12" s="11" t="s">
        <v>3</v>
      </c>
      <c r="B12" s="11">
        <v>2.2999999999999998</v>
      </c>
      <c r="C12" s="11">
        <v>92.3</v>
      </c>
    </row>
    <row r="13" spans="1:4" ht="13.2">
      <c r="A13" s="11" t="s">
        <v>23</v>
      </c>
      <c r="B13" s="11">
        <v>2.6</v>
      </c>
      <c r="C13" s="11">
        <v>91.9</v>
      </c>
    </row>
    <row r="14" spans="1:4" ht="13.2">
      <c r="A14" s="11" t="s">
        <v>30</v>
      </c>
      <c r="B14" s="11">
        <v>2.2000000000000002</v>
      </c>
      <c r="C14" s="11">
        <v>92.4</v>
      </c>
    </row>
    <row r="15" spans="1:4" ht="13.2">
      <c r="A15" s="11" t="s">
        <v>10</v>
      </c>
      <c r="B15" s="11">
        <v>2.4</v>
      </c>
      <c r="C15" s="11">
        <v>92.6</v>
      </c>
    </row>
    <row r="16" spans="1:4" ht="13.2">
      <c r="A16" s="11" t="s">
        <v>32</v>
      </c>
      <c r="B16" s="11">
        <v>2.2999999999999998</v>
      </c>
      <c r="C16" s="11">
        <v>91.7</v>
      </c>
    </row>
    <row r="17" spans="1:4" ht="13.2">
      <c r="A17" s="11" t="s">
        <v>15</v>
      </c>
      <c r="B17" s="11">
        <v>2.2000000000000002</v>
      </c>
      <c r="C17" s="11">
        <v>92.5</v>
      </c>
    </row>
    <row r="18" spans="1:4" ht="13.2">
      <c r="A18" s="11" t="s">
        <v>20</v>
      </c>
      <c r="B18" s="11">
        <v>2.4</v>
      </c>
      <c r="C18" s="11">
        <v>91.8</v>
      </c>
    </row>
    <row r="19" spans="1:4" ht="13.2">
      <c r="A19" s="11" t="s">
        <v>25</v>
      </c>
      <c r="B19" s="11">
        <v>1.9</v>
      </c>
      <c r="C19" s="11">
        <v>92.7</v>
      </c>
    </row>
    <row r="20" spans="1:4" ht="13.2">
      <c r="A20" s="11" t="s">
        <v>12</v>
      </c>
      <c r="B20" s="11">
        <v>2.5</v>
      </c>
      <c r="C20" s="11">
        <v>91.4</v>
      </c>
    </row>
    <row r="21" spans="1:4" ht="13.2">
      <c r="A21" s="11" t="s">
        <v>14</v>
      </c>
      <c r="B21" s="11">
        <v>2.2000000000000002</v>
      </c>
      <c r="C21" s="11">
        <v>91.9</v>
      </c>
    </row>
    <row r="22" spans="1:4" ht="13.2">
      <c r="A22" s="11" t="s">
        <v>4</v>
      </c>
      <c r="B22" s="11">
        <v>2.2000000000000002</v>
      </c>
      <c r="C22" s="11">
        <v>92.5</v>
      </c>
      <c r="D22" s="1"/>
    </row>
    <row r="23" spans="1:4" ht="13.2">
      <c r="A23" s="11" t="s">
        <v>21</v>
      </c>
      <c r="B23" s="11">
        <v>2.1</v>
      </c>
      <c r="C23" s="11">
        <v>92.2</v>
      </c>
    </row>
    <row r="24" spans="1:4" ht="13.2">
      <c r="A24" s="11" t="s">
        <v>28</v>
      </c>
      <c r="B24" s="11">
        <v>1.7</v>
      </c>
      <c r="C24" s="11">
        <v>91.6</v>
      </c>
    </row>
    <row r="25" spans="1:4" ht="13.2">
      <c r="A25" s="11" t="s">
        <v>29</v>
      </c>
      <c r="B25" s="11">
        <v>2.2000000000000002</v>
      </c>
      <c r="C25" s="11">
        <v>92.3</v>
      </c>
    </row>
    <row r="26" spans="1:4" ht="13.2">
      <c r="A26" s="11" t="s">
        <v>36</v>
      </c>
      <c r="B26" s="11">
        <v>2</v>
      </c>
      <c r="C26" s="11">
        <v>92</v>
      </c>
    </row>
    <row r="27" spans="1:4" ht="13.2">
      <c r="A27" s="11" t="s">
        <v>9</v>
      </c>
      <c r="B27" s="11">
        <v>1.8</v>
      </c>
      <c r="C27" s="11">
        <v>91.8</v>
      </c>
    </row>
    <row r="28" spans="1:4" ht="13.2">
      <c r="A28" s="11" t="s">
        <v>5</v>
      </c>
      <c r="B28" s="11">
        <v>1.7</v>
      </c>
      <c r="C28" s="11">
        <v>92.4</v>
      </c>
    </row>
    <row r="29" spans="1:4" ht="13.2">
      <c r="A29" s="11" t="s">
        <v>18</v>
      </c>
      <c r="B29" s="11">
        <v>2.2999999999999998</v>
      </c>
      <c r="C29" s="11">
        <v>92.1</v>
      </c>
    </row>
    <row r="30" spans="1:4" ht="13.2">
      <c r="A30" s="11" t="s">
        <v>27</v>
      </c>
      <c r="B30" s="11">
        <v>2.4</v>
      </c>
      <c r="C30" s="11">
        <v>91.7</v>
      </c>
    </row>
    <row r="31" spans="1:4" ht="13.2">
      <c r="A31" s="11" t="s">
        <v>33</v>
      </c>
      <c r="B31" s="11">
        <v>2</v>
      </c>
      <c r="C31" s="11">
        <v>92.6</v>
      </c>
    </row>
    <row r="32" spans="1:4" ht="13.2">
      <c r="A32" s="11" t="s">
        <v>35</v>
      </c>
      <c r="B32" s="11">
        <v>2.2000000000000002</v>
      </c>
      <c r="C32" s="11">
        <v>91.5</v>
      </c>
    </row>
    <row r="33" spans="1:3" ht="13.2">
      <c r="A33" s="11" t="s">
        <v>26</v>
      </c>
      <c r="B33" s="11">
        <v>1.8</v>
      </c>
      <c r="C33" s="11">
        <v>91.9</v>
      </c>
    </row>
    <row r="34" spans="1:3" ht="13.2">
      <c r="A34" s="11" t="s">
        <v>16</v>
      </c>
      <c r="B34" s="11">
        <v>2.1</v>
      </c>
      <c r="C34" s="11">
        <v>92.7</v>
      </c>
    </row>
    <row r="35" spans="1:3" ht="13.2">
      <c r="A35" s="12" t="s">
        <v>6</v>
      </c>
      <c r="B35" s="12">
        <v>1.7</v>
      </c>
      <c r="C35" s="12">
        <v>91.4</v>
      </c>
    </row>
    <row r="36" spans="1:3" ht="13.2">
      <c r="A36" s="13" t="s">
        <v>22</v>
      </c>
      <c r="B36" s="13">
        <v>2</v>
      </c>
      <c r="C36" s="13">
        <v>92.2</v>
      </c>
    </row>
    <row r="37" spans="1:3" ht="13.8">
      <c r="A37" s="15" t="s">
        <v>38</v>
      </c>
      <c r="B37" s="16">
        <f>AVERAGE(B2:B36)</f>
        <v>2.12</v>
      </c>
      <c r="C37" s="16">
        <f>AVERAGE(C2:C36)</f>
        <v>92.057142857142864</v>
      </c>
    </row>
    <row r="39" spans="1:3" ht="15.75" customHeight="1">
      <c r="B39" s="21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4892-5333-43E8-BF0A-EC3460819BDA}">
  <dimension ref="A1:H41"/>
  <sheetViews>
    <sheetView workbookViewId="0">
      <pane ySplit="1" topLeftCell="A17" activePane="bottomLeft" state="frozen"/>
      <selection pane="bottomLeft" activeCell="B40" sqref="B40"/>
    </sheetView>
  </sheetViews>
  <sheetFormatPr defaultRowHeight="13.2"/>
  <cols>
    <col min="1" max="1" width="21.6640625" style="14" customWidth="1"/>
    <col min="2" max="2" width="27.109375" style="14" customWidth="1"/>
    <col min="3" max="3" width="14.109375" style="14" customWidth="1"/>
  </cols>
  <sheetData>
    <row r="1" spans="1:8">
      <c r="A1" s="17" t="s">
        <v>0</v>
      </c>
      <c r="B1" s="17" t="s">
        <v>1</v>
      </c>
      <c r="C1" s="17" t="s">
        <v>2</v>
      </c>
    </row>
    <row r="2" spans="1:8">
      <c r="A2" s="11" t="s">
        <v>3</v>
      </c>
      <c r="B2" s="11">
        <v>1.5</v>
      </c>
      <c r="C2" s="11">
        <v>91.4</v>
      </c>
    </row>
    <row r="3" spans="1:8" ht="15.6">
      <c r="A3" s="11" t="s">
        <v>4</v>
      </c>
      <c r="B3" s="11">
        <v>1.6</v>
      </c>
      <c r="C3" s="11">
        <v>92.9</v>
      </c>
      <c r="H3" s="23" t="s">
        <v>40</v>
      </c>
    </row>
    <row r="4" spans="1:8">
      <c r="A4" s="11" t="s">
        <v>5</v>
      </c>
      <c r="B4" s="11">
        <v>1.7</v>
      </c>
      <c r="C4" s="11">
        <v>92.5</v>
      </c>
    </row>
    <row r="5" spans="1:8">
      <c r="A5" s="11" t="s">
        <v>6</v>
      </c>
      <c r="B5" s="11">
        <v>0.9</v>
      </c>
      <c r="C5" s="11">
        <v>87</v>
      </c>
    </row>
    <row r="6" spans="1:8">
      <c r="A6" s="11" t="s">
        <v>7</v>
      </c>
      <c r="B6" s="11">
        <v>2.2000000000000002</v>
      </c>
      <c r="C6" s="11">
        <v>92.5</v>
      </c>
    </row>
    <row r="7" spans="1:8">
      <c r="A7" s="11" t="s">
        <v>8</v>
      </c>
      <c r="B7" s="11">
        <v>0.7</v>
      </c>
      <c r="C7" s="11">
        <v>85</v>
      </c>
    </row>
    <row r="8" spans="1:8">
      <c r="A8" s="11" t="s">
        <v>9</v>
      </c>
      <c r="B8" s="11">
        <v>2.2999999999999998</v>
      </c>
      <c r="C8" s="11">
        <v>91.6</v>
      </c>
    </row>
    <row r="9" spans="1:8">
      <c r="A9" s="11" t="s">
        <v>10</v>
      </c>
      <c r="B9" s="11">
        <v>0.6</v>
      </c>
      <c r="C9" s="11">
        <v>96</v>
      </c>
    </row>
    <row r="10" spans="1:8">
      <c r="A10" s="11" t="s">
        <v>11</v>
      </c>
      <c r="B10" s="11">
        <v>1.2</v>
      </c>
      <c r="C10" s="11">
        <v>92.9</v>
      </c>
    </row>
    <row r="11" spans="1:8">
      <c r="A11" s="11" t="s">
        <v>12</v>
      </c>
      <c r="B11" s="11">
        <v>1.2</v>
      </c>
      <c r="C11" s="11">
        <v>92.5</v>
      </c>
    </row>
    <row r="12" spans="1:8">
      <c r="A12" s="11" t="s">
        <v>13</v>
      </c>
      <c r="B12" s="11">
        <v>1.4</v>
      </c>
      <c r="C12" s="11">
        <v>91.5</v>
      </c>
    </row>
    <row r="13" spans="1:8">
      <c r="A13" s="11" t="s">
        <v>14</v>
      </c>
      <c r="B13" s="11">
        <v>1.4</v>
      </c>
      <c r="C13" s="11">
        <v>91.7</v>
      </c>
    </row>
    <row r="14" spans="1:8">
      <c r="A14" s="11" t="s">
        <v>15</v>
      </c>
      <c r="B14" s="11">
        <v>1.6</v>
      </c>
      <c r="C14" s="11">
        <v>92.3</v>
      </c>
    </row>
    <row r="15" spans="1:8">
      <c r="A15" s="11" t="s">
        <v>16</v>
      </c>
      <c r="B15" s="11">
        <v>1.7</v>
      </c>
      <c r="C15" s="11">
        <v>91.7</v>
      </c>
    </row>
    <row r="16" spans="1:8">
      <c r="A16" s="11" t="s">
        <v>17</v>
      </c>
      <c r="B16" s="11">
        <v>2.2000000000000002</v>
      </c>
      <c r="C16" s="11">
        <v>92.1</v>
      </c>
    </row>
    <row r="17" spans="1:3">
      <c r="A17" s="11" t="s">
        <v>18</v>
      </c>
      <c r="B17" s="11">
        <v>2.2000000000000002</v>
      </c>
      <c r="C17" s="11">
        <v>92.1</v>
      </c>
    </row>
    <row r="18" spans="1:3">
      <c r="A18" s="11" t="s">
        <v>19</v>
      </c>
      <c r="B18" s="11">
        <v>2.2000000000000002</v>
      </c>
      <c r="C18" s="11">
        <v>85</v>
      </c>
    </row>
    <row r="19" spans="1:3">
      <c r="A19" s="11" t="s">
        <v>20</v>
      </c>
      <c r="B19" s="11">
        <v>2.2999999999999998</v>
      </c>
      <c r="C19" s="11">
        <v>92.1</v>
      </c>
    </row>
    <row r="20" spans="1:3">
      <c r="A20" s="11" t="s">
        <v>21</v>
      </c>
      <c r="B20" s="11">
        <v>2.1</v>
      </c>
      <c r="C20" s="11">
        <v>92.6</v>
      </c>
    </row>
    <row r="21" spans="1:3">
      <c r="A21" s="11" t="s">
        <v>22</v>
      </c>
      <c r="B21" s="11">
        <v>2.2999999999999998</v>
      </c>
      <c r="C21" s="11">
        <v>92.6</v>
      </c>
    </row>
    <row r="22" spans="1:3">
      <c r="A22" s="11" t="s">
        <v>23</v>
      </c>
      <c r="B22" s="11">
        <v>2.2999999999999998</v>
      </c>
      <c r="C22" s="11">
        <v>92.2</v>
      </c>
    </row>
    <row r="23" spans="1:3">
      <c r="A23" s="11" t="s">
        <v>24</v>
      </c>
      <c r="B23" s="11">
        <v>2.4</v>
      </c>
      <c r="C23" s="11">
        <v>93.8</v>
      </c>
    </row>
    <row r="24" spans="1:3">
      <c r="A24" s="11" t="s">
        <v>25</v>
      </c>
      <c r="B24" s="11">
        <v>1.9</v>
      </c>
      <c r="C24" s="11">
        <v>91.9</v>
      </c>
    </row>
    <row r="25" spans="1:3">
      <c r="A25" s="11" t="s">
        <v>26</v>
      </c>
      <c r="B25" s="11">
        <v>1.9</v>
      </c>
      <c r="C25" s="11">
        <v>92.3</v>
      </c>
    </row>
    <row r="26" spans="1:3">
      <c r="A26" s="11" t="s">
        <v>27</v>
      </c>
      <c r="B26" s="11">
        <v>2.2000000000000002</v>
      </c>
      <c r="C26" s="11">
        <v>92</v>
      </c>
    </row>
    <row r="27" spans="1:3">
      <c r="A27" s="11" t="s">
        <v>28</v>
      </c>
      <c r="B27" s="11">
        <v>2.2000000000000002</v>
      </c>
      <c r="C27" s="11">
        <v>91.8</v>
      </c>
    </row>
    <row r="28" spans="1:3">
      <c r="A28" s="11" t="s">
        <v>29</v>
      </c>
      <c r="B28" s="11">
        <v>3.2</v>
      </c>
      <c r="C28" s="11">
        <v>92.2</v>
      </c>
    </row>
    <row r="29" spans="1:3">
      <c r="A29" s="11" t="s">
        <v>30</v>
      </c>
      <c r="B29" s="11">
        <v>2.7</v>
      </c>
      <c r="C29" s="11">
        <v>92</v>
      </c>
    </row>
    <row r="30" spans="1:3">
      <c r="A30" s="11" t="s">
        <v>31</v>
      </c>
      <c r="B30" s="11">
        <v>3.2</v>
      </c>
      <c r="C30" s="11">
        <v>91.9</v>
      </c>
    </row>
    <row r="31" spans="1:3">
      <c r="A31" s="11" t="s">
        <v>32</v>
      </c>
      <c r="B31" s="11">
        <v>2.7</v>
      </c>
      <c r="C31" s="11">
        <v>92.4</v>
      </c>
    </row>
    <row r="32" spans="1:3">
      <c r="A32" s="11" t="s">
        <v>33</v>
      </c>
      <c r="B32" s="11">
        <v>3.4</v>
      </c>
      <c r="C32" s="11">
        <v>91.8</v>
      </c>
    </row>
    <row r="33" spans="1:3">
      <c r="A33" s="11" t="s">
        <v>34</v>
      </c>
      <c r="B33" s="11">
        <v>2.9</v>
      </c>
      <c r="C33" s="11">
        <v>92.7</v>
      </c>
    </row>
    <row r="34" spans="1:3">
      <c r="A34" s="11" t="s">
        <v>35</v>
      </c>
      <c r="B34" s="11">
        <v>2.8</v>
      </c>
      <c r="C34" s="11">
        <v>92.4</v>
      </c>
    </row>
    <row r="35" spans="1:3">
      <c r="A35" s="12" t="s">
        <v>36</v>
      </c>
      <c r="B35" s="12">
        <v>3.6</v>
      </c>
      <c r="C35" s="12">
        <v>85</v>
      </c>
    </row>
    <row r="36" spans="1:3">
      <c r="A36" s="13" t="s">
        <v>37</v>
      </c>
      <c r="B36" s="13">
        <v>3.5</v>
      </c>
      <c r="C36" s="13">
        <v>84</v>
      </c>
    </row>
    <row r="37" spans="1:3" ht="19.2" customHeight="1">
      <c r="A37" s="24" t="s">
        <v>40</v>
      </c>
      <c r="B37" s="20">
        <f>_xlfn.STDEV.S(B2:B36)</f>
        <v>0.76650467171747017</v>
      </c>
      <c r="C37" s="20">
        <f>_xlfn.STDEV.S(C2:C36)</f>
        <v>2.6820035154978554</v>
      </c>
    </row>
    <row r="39" spans="1:3" ht="13.8">
      <c r="B39" s="25" t="s">
        <v>41</v>
      </c>
    </row>
    <row r="41" spans="1:3" ht="13.8">
      <c r="B41" s="31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3FE8B-FAB5-4EB2-AC99-2EB656AAC66A}">
  <dimension ref="A1:C37"/>
  <sheetViews>
    <sheetView workbookViewId="0">
      <pane ySplit="1" topLeftCell="A10" activePane="bottomLeft" state="frozen"/>
      <selection pane="bottomLeft" activeCell="B37" sqref="B37"/>
    </sheetView>
  </sheetViews>
  <sheetFormatPr defaultRowHeight="13.2"/>
  <cols>
    <col min="1" max="1" width="22.21875" style="9" customWidth="1"/>
    <col min="2" max="2" width="26.5546875" style="9" customWidth="1"/>
    <col min="3" max="3" width="17.33203125" style="9" customWidth="1"/>
  </cols>
  <sheetData>
    <row r="1" spans="1:3">
      <c r="A1" s="17" t="s">
        <v>0</v>
      </c>
      <c r="B1" s="17" t="s">
        <v>1</v>
      </c>
      <c r="C1" s="17" t="s">
        <v>2</v>
      </c>
    </row>
    <row r="2" spans="1:3">
      <c r="A2" s="11" t="s">
        <v>24</v>
      </c>
      <c r="B2" s="11">
        <v>2.1</v>
      </c>
      <c r="C2" s="11">
        <v>91.8</v>
      </c>
    </row>
    <row r="3" spans="1:3">
      <c r="A3" s="11" t="s">
        <v>7</v>
      </c>
      <c r="B3" s="11">
        <v>2.5</v>
      </c>
      <c r="C3" s="11">
        <v>91.7</v>
      </c>
    </row>
    <row r="4" spans="1:3">
      <c r="A4" s="11" t="s">
        <v>31</v>
      </c>
      <c r="B4" s="11">
        <v>2.2000000000000002</v>
      </c>
      <c r="C4" s="11">
        <v>92.1</v>
      </c>
    </row>
    <row r="5" spans="1:3">
      <c r="A5" s="11" t="s">
        <v>17</v>
      </c>
      <c r="B5" s="11">
        <v>2.2999999999999998</v>
      </c>
      <c r="C5" s="11">
        <v>92.6</v>
      </c>
    </row>
    <row r="6" spans="1:3">
      <c r="A6" s="11" t="s">
        <v>34</v>
      </c>
      <c r="B6" s="11">
        <v>2</v>
      </c>
      <c r="C6" s="11">
        <v>91.5</v>
      </c>
    </row>
    <row r="7" spans="1:3">
      <c r="A7" s="11" t="s">
        <v>13</v>
      </c>
      <c r="B7" s="11">
        <v>1.9</v>
      </c>
      <c r="C7" s="11">
        <v>91.9</v>
      </c>
    </row>
    <row r="8" spans="1:3">
      <c r="A8" s="11" t="s">
        <v>19</v>
      </c>
      <c r="B8" s="11">
        <v>2.2999999999999998</v>
      </c>
      <c r="C8" s="11">
        <v>92.7</v>
      </c>
    </row>
    <row r="9" spans="1:3">
      <c r="A9" s="11" t="s">
        <v>11</v>
      </c>
      <c r="B9" s="11">
        <v>2.2000000000000002</v>
      </c>
      <c r="C9" s="11">
        <v>91.4</v>
      </c>
    </row>
    <row r="10" spans="1:3">
      <c r="A10" s="11" t="s">
        <v>37</v>
      </c>
      <c r="B10" s="11">
        <v>1.6</v>
      </c>
      <c r="C10" s="11">
        <v>92.2</v>
      </c>
    </row>
    <row r="11" spans="1:3">
      <c r="A11" s="11" t="s">
        <v>8</v>
      </c>
      <c r="B11" s="11">
        <v>1.9</v>
      </c>
      <c r="C11" s="11">
        <v>92</v>
      </c>
    </row>
    <row r="12" spans="1:3">
      <c r="A12" s="11" t="s">
        <v>3</v>
      </c>
      <c r="B12" s="11">
        <v>2.2999999999999998</v>
      </c>
      <c r="C12" s="11">
        <v>92.3</v>
      </c>
    </row>
    <row r="13" spans="1:3">
      <c r="A13" s="11" t="s">
        <v>23</v>
      </c>
      <c r="B13" s="11">
        <v>2.6</v>
      </c>
      <c r="C13" s="11">
        <v>91.9</v>
      </c>
    </row>
    <row r="14" spans="1:3">
      <c r="A14" s="11" t="s">
        <v>30</v>
      </c>
      <c r="B14" s="11">
        <v>2.2000000000000002</v>
      </c>
      <c r="C14" s="11">
        <v>92.4</v>
      </c>
    </row>
    <row r="15" spans="1:3">
      <c r="A15" s="11" t="s">
        <v>10</v>
      </c>
      <c r="B15" s="11">
        <v>2.4</v>
      </c>
      <c r="C15" s="11">
        <v>92.6</v>
      </c>
    </row>
    <row r="16" spans="1:3">
      <c r="A16" s="11" t="s">
        <v>32</v>
      </c>
      <c r="B16" s="11">
        <v>2.2999999999999998</v>
      </c>
      <c r="C16" s="11">
        <v>91.7</v>
      </c>
    </row>
    <row r="17" spans="1:3">
      <c r="A17" s="11" t="s">
        <v>15</v>
      </c>
      <c r="B17" s="11">
        <v>2.2000000000000002</v>
      </c>
      <c r="C17" s="11">
        <v>92.5</v>
      </c>
    </row>
    <row r="18" spans="1:3">
      <c r="A18" s="11" t="s">
        <v>20</v>
      </c>
      <c r="B18" s="11">
        <v>2.4</v>
      </c>
      <c r="C18" s="11">
        <v>91.8</v>
      </c>
    </row>
    <row r="19" spans="1:3">
      <c r="A19" s="11" t="s">
        <v>25</v>
      </c>
      <c r="B19" s="11">
        <v>1.9</v>
      </c>
      <c r="C19" s="11">
        <v>92.7</v>
      </c>
    </row>
    <row r="20" spans="1:3">
      <c r="A20" s="11" t="s">
        <v>12</v>
      </c>
      <c r="B20" s="11">
        <v>2.5</v>
      </c>
      <c r="C20" s="11">
        <v>91.4</v>
      </c>
    </row>
    <row r="21" spans="1:3">
      <c r="A21" s="11" t="s">
        <v>14</v>
      </c>
      <c r="B21" s="11">
        <v>2.2000000000000002</v>
      </c>
      <c r="C21" s="11">
        <v>91.9</v>
      </c>
    </row>
    <row r="22" spans="1:3">
      <c r="A22" s="11" t="s">
        <v>4</v>
      </c>
      <c r="B22" s="11">
        <v>2.2000000000000002</v>
      </c>
      <c r="C22" s="11">
        <v>92.5</v>
      </c>
    </row>
    <row r="23" spans="1:3">
      <c r="A23" s="11" t="s">
        <v>21</v>
      </c>
      <c r="B23" s="11">
        <v>2.1</v>
      </c>
      <c r="C23" s="11">
        <v>92.2</v>
      </c>
    </row>
    <row r="24" spans="1:3">
      <c r="A24" s="11" t="s">
        <v>28</v>
      </c>
      <c r="B24" s="11">
        <v>1.7</v>
      </c>
      <c r="C24" s="11">
        <v>91.6</v>
      </c>
    </row>
    <row r="25" spans="1:3">
      <c r="A25" s="11" t="s">
        <v>29</v>
      </c>
      <c r="B25" s="11">
        <v>2.2000000000000002</v>
      </c>
      <c r="C25" s="11">
        <v>92.3</v>
      </c>
    </row>
    <row r="26" spans="1:3">
      <c r="A26" s="11" t="s">
        <v>36</v>
      </c>
      <c r="B26" s="11">
        <v>2</v>
      </c>
      <c r="C26" s="11">
        <v>92</v>
      </c>
    </row>
    <row r="27" spans="1:3">
      <c r="A27" s="11" t="s">
        <v>9</v>
      </c>
      <c r="B27" s="11">
        <v>1.8</v>
      </c>
      <c r="C27" s="11">
        <v>91.8</v>
      </c>
    </row>
    <row r="28" spans="1:3">
      <c r="A28" s="11" t="s">
        <v>5</v>
      </c>
      <c r="B28" s="11">
        <v>1.7</v>
      </c>
      <c r="C28" s="11">
        <v>92.4</v>
      </c>
    </row>
    <row r="29" spans="1:3">
      <c r="A29" s="11" t="s">
        <v>18</v>
      </c>
      <c r="B29" s="11">
        <v>2.2999999999999998</v>
      </c>
      <c r="C29" s="11">
        <v>92.1</v>
      </c>
    </row>
    <row r="30" spans="1:3">
      <c r="A30" s="11" t="s">
        <v>27</v>
      </c>
      <c r="B30" s="11">
        <v>2.4</v>
      </c>
      <c r="C30" s="11">
        <v>91.7</v>
      </c>
    </row>
    <row r="31" spans="1:3">
      <c r="A31" s="11" t="s">
        <v>33</v>
      </c>
      <c r="B31" s="11">
        <v>2</v>
      </c>
      <c r="C31" s="11">
        <v>92.6</v>
      </c>
    </row>
    <row r="32" spans="1:3">
      <c r="A32" s="11" t="s">
        <v>35</v>
      </c>
      <c r="B32" s="11">
        <v>2.2000000000000002</v>
      </c>
      <c r="C32" s="11">
        <v>91.5</v>
      </c>
    </row>
    <row r="33" spans="1:3">
      <c r="A33" s="11" t="s">
        <v>26</v>
      </c>
      <c r="B33" s="11">
        <v>1.8</v>
      </c>
      <c r="C33" s="11">
        <v>91.9</v>
      </c>
    </row>
    <row r="34" spans="1:3">
      <c r="A34" s="11" t="s">
        <v>16</v>
      </c>
      <c r="B34" s="11">
        <v>2.1</v>
      </c>
      <c r="C34" s="11">
        <v>92.7</v>
      </c>
    </row>
    <row r="35" spans="1:3">
      <c r="A35" s="12" t="s">
        <v>6</v>
      </c>
      <c r="B35" s="12">
        <v>1.7</v>
      </c>
      <c r="C35" s="12">
        <v>91.4</v>
      </c>
    </row>
    <row r="36" spans="1:3">
      <c r="A36" s="13" t="s">
        <v>22</v>
      </c>
      <c r="B36" s="13">
        <v>2</v>
      </c>
      <c r="C36" s="13">
        <v>92.2</v>
      </c>
    </row>
    <row r="37" spans="1:3" ht="13.8">
      <c r="A37" s="24" t="s">
        <v>40</v>
      </c>
      <c r="B37" s="7">
        <f>_xlfn.STDEV.S(B2:B36)</f>
        <v>0.25298221281347127</v>
      </c>
      <c r="C37" s="7">
        <f>_xlfn.STDEV.S(C2:C36)</f>
        <v>0.41108587501719718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1D1D4-4AE2-4089-BED5-5C2C1F90A177}">
  <dimension ref="D23:P27"/>
  <sheetViews>
    <sheetView topLeftCell="A4" workbookViewId="0">
      <selection activeCell="K27" sqref="K27"/>
    </sheetView>
  </sheetViews>
  <sheetFormatPr defaultRowHeight="13.2"/>
  <sheetData>
    <row r="23" spans="4:16">
      <c r="P23" s="26" t="s">
        <v>43</v>
      </c>
    </row>
    <row r="24" spans="4:16">
      <c r="D24" s="26" t="s">
        <v>42</v>
      </c>
    </row>
    <row r="26" spans="4:16" ht="16.2">
      <c r="I26" s="27" t="s">
        <v>46</v>
      </c>
    </row>
    <row r="27" spans="4:16" ht="16.2">
      <c r="J27" s="30" t="s">
        <v>48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B7E10-E55A-487A-9757-68FE0D6831CD}">
  <dimension ref="D21:O27"/>
  <sheetViews>
    <sheetView workbookViewId="0">
      <selection activeCell="O24" sqref="O24"/>
    </sheetView>
  </sheetViews>
  <sheetFormatPr defaultRowHeight="13.2"/>
  <sheetData>
    <row r="21" spans="4:15" ht="13.8">
      <c r="D21" s="3" t="s">
        <v>44</v>
      </c>
      <c r="O21" s="28" t="s">
        <v>45</v>
      </c>
    </row>
    <row r="23" spans="4:15" ht="17.399999999999999">
      <c r="D23" s="29" t="s">
        <v>53</v>
      </c>
    </row>
    <row r="24" spans="4:15" ht="17.399999999999999">
      <c r="D24" s="22" t="s">
        <v>52</v>
      </c>
      <c r="O24" s="29" t="s">
        <v>47</v>
      </c>
    </row>
    <row r="25" spans="4:15">
      <c r="D25" s="22" t="s">
        <v>54</v>
      </c>
    </row>
    <row r="26" spans="4:15">
      <c r="D26" s="22" t="s">
        <v>51</v>
      </c>
    </row>
    <row r="27" spans="4:15">
      <c r="D27" s="22" t="s">
        <v>55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9B83E-C017-442C-836B-4E397F9A8EF3}">
  <dimension ref="A1:B25"/>
  <sheetViews>
    <sheetView topLeftCell="A10" workbookViewId="0">
      <selection activeCell="D37" sqref="D37"/>
    </sheetView>
  </sheetViews>
  <sheetFormatPr defaultRowHeight="13.2"/>
  <cols>
    <col min="2" max="2" width="127.33203125" customWidth="1"/>
  </cols>
  <sheetData>
    <row r="1" spans="1:2">
      <c r="B1" s="33" t="s">
        <v>56</v>
      </c>
    </row>
    <row r="3" spans="1:2">
      <c r="A3" s="32"/>
    </row>
    <row r="14" spans="1:2">
      <c r="B14" s="33" t="s">
        <v>50</v>
      </c>
    </row>
    <row r="25" spans="2:2">
      <c r="B25" s="33" t="s">
        <v>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Workflow#1</vt:lpstr>
      <vt:lpstr>Workflow#2</vt:lpstr>
      <vt:lpstr>Standard Deviation 1</vt:lpstr>
      <vt:lpstr>Standard Deviation 2</vt:lpstr>
      <vt:lpstr>Histogram</vt:lpstr>
      <vt:lpstr>scatterplot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arjun mhatre</cp:lastModifiedBy>
  <dcterms:modified xsi:type="dcterms:W3CDTF">2024-07-10T09:24:56Z</dcterms:modified>
</cp:coreProperties>
</file>