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Old Mastercard Reconciliatio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<sst xmlns="http://schemas.openxmlformats.org/spreadsheetml/2006/main" count="40" uniqueCount="40">
  <si>
    <t>Old Mastercard Reconciliation Summary</t>
  </si>
  <si>
    <t>Eyes Wide Open Pty Ltd</t>
  </si>
  <si>
    <t>As at 30 June 2024</t>
  </si>
  <si>
    <t>Old Mastercard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</si>
  <si>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</si>
  <si>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</si>
  <si>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</si>
  <si>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</si>
  <si>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</si>
  <si>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</si>
  <si>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</si>
  <si>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</si>
  <si>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</si>
  <si>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</si>
  <si>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</si>
  <si>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Plus Outstanding Payments</t>
  </si>
  <si>
    <t>Bank Transfer to MasterCard.</t>
  </si>
  <si>
    <t>PAY</t>
  </si>
  <si>
    <t>Total Outstanding Payments</t>
  </si>
  <si>
    <t>Less Outstanding Receipts</t>
  </si>
  <si>
    <t>Bank Transfer from Cheque Account.</t>
  </si>
  <si>
    <t>MIS</t>
  </si>
  <si>
    <t>Kirrily Dear</t>
  </si>
  <si>
    <t>2018 Adj Jnl</t>
  </si>
  <si>
    <t>Total Outstanding Receipts</t>
  </si>
  <si>
    <t>Plus Unreconciled Statement Lines</t>
  </si>
  <si>
    <t xml:space="preserve"> PAYMENT RECEIVED, THANK YOU </t>
  </si>
  <si>
    <t>PAYMENT RECEIVED, THANK YOU</t>
  </si>
  <si>
    <t xml:space="preserve">  </t>
  </si>
  <si>
    <t>Total Unreconciled Statement Lines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</si>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</sst>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  <xf numFmtId="0" fontId="6" fillId="0" borderId="2" xfId="0" applyFont="true" applyBorder="true" applyAlignment="true">
      <alignment vertical="center"/>
    </xf>
    <xf numFmtId="165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5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37.83203125" customWidth="1"/>
    <col min="2" max="2" width="37.33203125" customWidth="1"/>
    <col min="3" max="3" width="38" customWidth="1"/>
    <col min="4" max="4" width="11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0</v>
      </c>
    </row>
    <row r="10" ht="10.95" customHeight="true" customFormat="true" s="9">
      <c r="A10" s="13"/>
      <c r="B10" s="13" t="s">
        <v>10</v>
      </c>
      <c r="C10" s="13"/>
      <c r="D10" s="14">
        <v>7155.0000</v>
      </c>
    </row>
    <row r="11" ht="10.95" customHeight="true" customFormat="true" s="9">
      <c r="A11" s="13"/>
      <c r="B11" s="13" t="s">
        <v>11</v>
      </c>
      <c r="C11" s="13"/>
      <c r="D11" s="14">
        <v>26886.1800</v>
      </c>
    </row>
    <row r="12" ht="10.95" customHeight="true" customFormat="true" s="9">
      <c r="A12" s="13"/>
      <c r="B12" s="13" t="s">
        <v>12</v>
      </c>
      <c r="C12" s="13"/>
      <c r="D12" s="14">
        <v>7135.0000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-12596.1800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43007</v>
      </c>
      <c r="B20" s="11" t="s">
        <v>16</v>
      </c>
      <c r="C20" s="11" t="s">
        <v>17</v>
      </c>
      <c r="D20" s="12">
        <v>300.0000</v>
      </c>
    </row>
    <row r="21" ht="10.95" customHeight="true" customFormat="true" s="9">
      <c r="A21" s="15">
        <v>43066</v>
      </c>
      <c r="B21" s="13" t="s">
        <v>16</v>
      </c>
      <c r="C21" s="13" t="s">
        <v>17</v>
      </c>
      <c r="D21" s="14">
        <v>355.0000</v>
      </c>
    </row>
    <row r="22" ht="10.95" customHeight="true" customFormat="true" s="9">
      <c r="A22" s="15">
        <v>43087</v>
      </c>
      <c r="B22" s="13" t="s">
        <v>16</v>
      </c>
      <c r="C22" s="13" t="s">
        <v>17</v>
      </c>
      <c r="D22" s="14">
        <v>500.0000</v>
      </c>
    </row>
    <row r="23" ht="10.95" customHeight="true" customFormat="true" s="9">
      <c r="A23" s="15">
        <v>43235</v>
      </c>
      <c r="B23" s="13" t="s">
        <v>16</v>
      </c>
      <c r="C23" s="13" t="s">
        <v>17</v>
      </c>
      <c r="D23" s="14">
        <v>5000.0000</v>
      </c>
    </row>
    <row r="24" ht="10.95" customHeight="true" customFormat="true" s="9">
      <c r="A24" s="15">
        <v>43273</v>
      </c>
      <c r="B24" s="13" t="s">
        <v>16</v>
      </c>
      <c r="C24" s="13" t="s">
        <v>17</v>
      </c>
      <c r="D24" s="14">
        <v>500.0000</v>
      </c>
    </row>
    <row r="25" ht="10.95" customHeight="true" customFormat="true" s="9">
      <c r="A25" s="15">
        <v>43294</v>
      </c>
      <c r="B25" s="13" t="s">
        <v>16</v>
      </c>
      <c r="C25" s="13" t="s">
        <v>17</v>
      </c>
      <c r="D25" s="14">
        <v>500.0000</v>
      </c>
    </row>
    <row r="26" ht="10.95" customHeight="true" customFormat="true" s="9">
      <c r="A26" s="16" t="s">
        <v>18</v>
      </c>
      <c r="B26" s="16"/>
      <c r="C26" s="16"/>
      <c r="D26" s="17">
        <f ca="1">SUM(D20:D25)</f>
        <v>0</v>
      </c>
    </row>
    <row r="27" ht="13.35" customHeight="true"/>
    <row r="28" ht="12.1" customHeight="true" customFormat="true" s="5">
      <c r="A28" s="8" t="s">
        <v>19</v>
      </c>
      <c r="B28" s="8"/>
      <c r="C28" s="8"/>
      <c r="D28" s="8"/>
    </row>
    <row r="29" ht="10.95" customHeight="true" customFormat="true" s="9">
      <c r="A29" s="10">
        <v>43227</v>
      </c>
      <c r="B29" s="11" t="s">
        <v>20</v>
      </c>
      <c r="C29" s="11" t="s">
        <v>21</v>
      </c>
      <c r="D29" s="12">
        <v>1000.0000</v>
      </c>
    </row>
    <row r="30" ht="10.95" customHeight="true" customFormat="true" s="9">
      <c r="A30" s="15">
        <v>43235</v>
      </c>
      <c r="B30" s="13" t="s">
        <v>20</v>
      </c>
      <c r="C30" s="13" t="s">
        <v>21</v>
      </c>
      <c r="D30" s="14">
        <v>5000.0000</v>
      </c>
    </row>
    <row r="31" ht="10.95" customHeight="true" customFormat="true" s="9">
      <c r="A31" s="15">
        <v>43281</v>
      </c>
      <c r="B31" s="13" t="s">
        <v>22</v>
      </c>
      <c r="C31" s="13" t="s">
        <v>23</v>
      </c>
      <c r="D31" s="14">
        <v>20886.1800</v>
      </c>
    </row>
    <row r="32" ht="10.95" customHeight="true" customFormat="true" s="9">
      <c r="A32" s="16" t="s">
        <v>24</v>
      </c>
      <c r="B32" s="16"/>
      <c r="C32" s="16"/>
      <c r="D32" s="17">
        <f ca="1">SUM(D29:D31)</f>
        <v>0</v>
      </c>
    </row>
    <row r="33" ht="13.35" customHeight="true"/>
    <row r="34" ht="12.1" customHeight="true" customFormat="true" s="5">
      <c r="A34" s="8" t="s">
        <v>25</v>
      </c>
      <c r="B34" s="8"/>
      <c r="C34" s="8"/>
      <c r="D34" s="8"/>
    </row>
    <row r="35" ht="10.95" customHeight="true" customFormat="true" s="9">
      <c r="A35" s="10">
        <v>42702</v>
      </c>
      <c r="B35" s="11"/>
      <c r="C35" s="11" t="s">
        <v>26</v>
      </c>
      <c r="D35" s="12">
        <v>408.0000</v>
      </c>
    </row>
    <row r="36" ht="10.95" customHeight="true" customFormat="true" s="9">
      <c r="A36" s="15">
        <v>42772</v>
      </c>
      <c r="B36" s="13" t="s">
        <v>27</v>
      </c>
      <c r="C36" s="13" t="s">
        <v>28</v>
      </c>
      <c r="D36" s="14">
        <v>500.0000</v>
      </c>
    </row>
    <row r="37" ht="10.95" customHeight="true" customFormat="true" s="9">
      <c r="A37" s="15">
        <v>42793</v>
      </c>
      <c r="B37" s="13" t="s">
        <v>27</v>
      </c>
      <c r="C37" s="13" t="s">
        <v>28</v>
      </c>
      <c r="D37" s="14">
        <v>1000.0000</v>
      </c>
    </row>
    <row r="38" ht="10.95" customHeight="true" customFormat="true" s="9">
      <c r="A38" s="15">
        <v>42821</v>
      </c>
      <c r="B38" s="13" t="s">
        <v>27</v>
      </c>
      <c r="C38" s="13" t="s">
        <v>28</v>
      </c>
      <c r="D38" s="14">
        <v>500.0000</v>
      </c>
    </row>
    <row r="39" ht="10.95" customHeight="true" customFormat="true" s="9">
      <c r="A39" s="15">
        <v>42849</v>
      </c>
      <c r="B39" s="13" t="s">
        <v>27</v>
      </c>
      <c r="C39" s="13" t="s">
        <v>28</v>
      </c>
      <c r="D39" s="14">
        <v>327.0000</v>
      </c>
    </row>
    <row r="40" ht="10.95" customHeight="true" customFormat="true" s="9">
      <c r="A40" s="15">
        <v>42913</v>
      </c>
      <c r="B40" s="13" t="s">
        <v>27</v>
      </c>
      <c r="C40" s="13" t="s">
        <v>28</v>
      </c>
      <c r="D40" s="14">
        <v>500.0000</v>
      </c>
    </row>
    <row r="41" ht="10.95" customHeight="true" customFormat="true" s="9">
      <c r="A41" s="15">
        <v>42944</v>
      </c>
      <c r="B41" s="13" t="s">
        <v>27</v>
      </c>
      <c r="C41" s="13" t="s">
        <v>28</v>
      </c>
      <c r="D41" s="14">
        <v>500.0000</v>
      </c>
    </row>
    <row r="42" ht="10.95" customHeight="true" customFormat="true" s="9">
      <c r="A42" s="15">
        <v>42975</v>
      </c>
      <c r="B42" s="13" t="s">
        <v>27</v>
      </c>
      <c r="C42" s="13" t="s">
        <v>28</v>
      </c>
      <c r="D42" s="14">
        <v>300.0000</v>
      </c>
    </row>
    <row r="43" ht="10.95" customHeight="true" customFormat="true" s="9">
      <c r="A43" s="15">
        <v>43028</v>
      </c>
      <c r="B43" s="13" t="s">
        <v>27</v>
      </c>
      <c r="C43" s="13" t="s">
        <v>28</v>
      </c>
      <c r="D43" s="14">
        <v>1000.0000</v>
      </c>
    </row>
    <row r="44" ht="10.95" customHeight="true" customFormat="true" s="9">
      <c r="A44" s="15">
        <v>43087</v>
      </c>
      <c r="B44" s="13" t="s">
        <v>27</v>
      </c>
      <c r="C44" s="13" t="s">
        <v>28</v>
      </c>
      <c r="D44" s="14">
        <v>500.0000</v>
      </c>
    </row>
    <row r="45" ht="10.95" customHeight="true" customFormat="true" s="9">
      <c r="A45" s="15">
        <v>43133</v>
      </c>
      <c r="B45" s="13" t="s">
        <v>27</v>
      </c>
      <c r="C45" s="13" t="s">
        <v>28</v>
      </c>
      <c r="D45" s="14">
        <v>600.0000</v>
      </c>
    </row>
    <row r="46" ht="10.95" customHeight="true" customFormat="true" s="9">
      <c r="A46" s="15">
        <v>43201</v>
      </c>
      <c r="B46" s="13" t="s">
        <v>27</v>
      </c>
      <c r="C46" s="13" t="s">
        <v>28</v>
      </c>
      <c r="D46" s="14">
        <v>1000.0000</v>
      </c>
    </row>
    <row r="47" ht="10.95" customHeight="true" customFormat="true" s="9">
      <c r="A47" s="16" t="s">
        <v>29</v>
      </c>
      <c r="B47" s="16"/>
      <c r="C47" s="16"/>
      <c r="D47" s="17">
        <f ca="1">SUM(D35:D46)</f>
        <v>0</v>
      </c>
    </row>
    <row r="48" ht="13.35" customHeight="true"/>
    <row r="49" ht="12.1" customHeight="true" customFormat="true" s="5">
      <c r="A49" s="8" t="s">
        <v>30</v>
      </c>
      <c r="B49" s="8"/>
      <c r="C49" s="8"/>
      <c r="D49" s="8"/>
    </row>
    <row r="50" ht="10.95" customHeight="true" customFormat="true" s="9">
      <c r="A50" s="10">
        <v>45473</v>
      </c>
      <c r="B50" s="11" t="s">
        <v>13</v>
      </c>
      <c r="C50" s="11"/>
      <c r="D50" s="12">
        <v>-12596.1800</v>
      </c>
    </row>
    <row r="51" ht="10.95" customHeight="true" customFormat="true" s="9">
      <c r="A51" s="13"/>
      <c r="B51" s="13" t="s">
        <v>14</v>
      </c>
      <c r="C51" s="13"/>
      <c r="D5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9.83203125" customWidth="1"/>
    <col min="8" max="8" width="11.5" customWidth="1"/>
  </cols>
  <sheetData>
    <row r="1" ht="16.7" customHeight="true" customFormat="true" s="1">
      <c r="A1" s="2" t="s">
        <v>31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32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33</v>
      </c>
      <c r="D6" s="6" t="s">
        <v>6</v>
      </c>
      <c r="E6" s="6" t="s">
        <v>34</v>
      </c>
      <c r="F6" s="6" t="s">
        <v>35</v>
      </c>
      <c r="G6" s="7" t="s">
        <v>7</v>
      </c>
      <c r="H6" s="7" t="s">
        <v>36</v>
      </c>
    </row>
    <row r="7" ht="13.35" customHeight="true"/>
    <row r="8" ht="12.1" customHeight="true" customFormat="true" s="5">
      <c r="A8" s="8" t="s">
        <v>37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-12596.1800</v>
      </c>
    </row>
    <row r="10" ht="13.35" customHeight="true"/>
    <row r="11" ht="12.1" customHeight="true" customFormat="true" s="5">
      <c r="A11" s="8" t="s">
        <v>38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45473</v>
      </c>
      <c r="B12" s="11"/>
      <c r="C12" s="11"/>
      <c r="D12" s="11"/>
      <c r="E12" s="11"/>
      <c r="F12" s="11"/>
      <c r="G12" s="12">
        <v>0</v>
      </c>
      <c r="H12" s="12">
        <v>-12596.1800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39</v>
      </c>
    </row>
    <row r="2" ht="14.4" customHeight="true" customFormat="true" s="3">
      <c r="A2" s="4" t="s">
        <v>1</v>
      </c>
    </row>
    <row r="3" ht="14.4" customHeight="true" customFormat="true" s="3">
      <c r="A3" s="4" t="s">
        <v>32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