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Med Home Loan 521 Reconcilia..." sheetId="1" r:id="rId1"/>
    <sheet name="Bank Statement" sheetId="2" r:id="rId2"/>
    <sheet name="Statement Exceptions" sheetId="3" r:id="rId3"/>
  </sheets>
  <calcPr calcId="162913"/>
</workbook>
</file>

<file path=xl/sharedStrings.xml><?xml version="1.0" encoding="utf-8"?>
<sst xmlns="http://schemas.openxmlformats.org/spreadsheetml/2006/main" count="31" uniqueCount="31">
  <si>
    <t>Med Home Loan *521 Reconciliation Summary</t>
  </si>
  <si>
    <t>Ideal Crescent Head Trust</t>
  </si>
  <si>
    <t>As at 30 June 2024</t>
  </si>
  <si>
    <t>Med Home Loan *521</t>
  </si>
  <si>
    <t>Date</t>
  </si>
  <si>
    <t>Description</t>
  </si>
  <si>
    <t>Reference</t>
  </si>
  <si>
    <t>Amount</t>
  </si>
  <si>
    <t>Totals Summary</t>
  </si>
  <si>
    <t>Balance in Xero</t>
  </si>
  <si>
    <t>Plus outstanding payments</t>
  </si>
  <si>
    <t>Less outstanding receipts</t>
  </si>
  <si>
    <t>Plus unreconciled statement lines</t>
  </si>
  <si>
    <t>Statement balance (calculated)</t>
  </si>
  <si>
    <t>No imported statement balance available</t>
  </si>
  <si>
    <t>Plus Outstanding Payments</t>
  </si>
  <si>
    <t>Bank Transfer to Business Trading Account.</t>
  </si>
  <si>
    <t>Total Outstanding Payments</t>
  </si>
  <si>
    <t>Less Outstanding Receipts</t>
  </si>
  <si>
    <t>Bank Transfer from Business Trading Account.</t>
  </si>
  <si>
    <t>Total Outstanding Receipts</t>
  </si>
  <si>
    <t>Statement Balances</t>
  </si>
  <si>
    <t>Bank Statement</t>
  </si>
  <si>
    <t>For the period 1 July 2023 to 30 June 2024</t>
  </si>
  <si>
    <t>Date imported into Xero</t>
  </si>
  <si>
    <t>Reconciled</t>
  </si>
  <si>
    <t>Source</t>
  </si>
  <si>
    <t>Balance</t>
  </si>
  <si>
    <t>Opening Balance</t>
  </si>
  <si>
    <t>Closing Balance</t>
  </si>
  <si>
    <t>Statement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</si>
</sst>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 mmm yyyy"/>
    <numFmt numFmtId="165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164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5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5" fontId="0" fillId="0" borderId="2" xfId="0" applyNumberFormat="true" applyFont="true" applyBorder="true" applyAlignment="true">
      <alignment horizontal="right" vertical="center"/>
    </xf>
    <xf numFmtId="164" fontId="0" fillId="0" borderId="2" xfId="0" applyNumberFormat="true" applyFont="true" applyBorder="true" applyAlignment="true">
      <alignment horizontal="left" vertical="center"/>
    </xf>
    <xf numFmtId="0" fontId="6" fillId="0" borderId="2" xfId="0" applyFont="true" applyBorder="true" applyAlignment="true">
      <alignment vertical="center"/>
    </xf>
    <xf numFmtId="165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haredStrings" Target="sharedStrings.xml" /><Relationship Id="rId5" Type="http://schemas.openxmlformats.org/officeDocument/2006/relationships/styles" Target="style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3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0.33203125" customWidth="1"/>
    <col min="2" max="2" width="43.33203125" customWidth="1"/>
    <col min="3" max="3" width="11.66015625" customWidth="1"/>
    <col min="4" max="4" width="11.5" customWidth="1"/>
  </cols>
  <sheetData>
    <row r="1" ht="16.7" customHeight="true" customFormat="true" s="1">
      <c r="A1" s="2" t="s">
        <v>0</v>
      </c>
      <c r="B1" s="2"/>
      <c r="C1" s="2"/>
      <c r="D1" s="2"/>
    </row>
    <row r="2" ht="14.4" customHeight="true" customFormat="true" s="3">
      <c r="A2" s="4" t="s">
        <v>1</v>
      </c>
      <c r="B2" s="4"/>
      <c r="C2" s="4"/>
      <c r="D2" s="4"/>
    </row>
    <row r="3" ht="14.4" customHeight="true" customFormat="true" s="3">
      <c r="A3" s="4" t="s">
        <v>2</v>
      </c>
      <c r="B3" s="4"/>
      <c r="C3" s="4"/>
      <c r="D3" s="4"/>
    </row>
    <row r="4" ht="14.4" customHeight="true" customFormat="true" s="3">
      <c r="A4" s="4" t="s">
        <v>3</v>
      </c>
      <c r="B4" s="4"/>
      <c r="C4" s="4"/>
      <c r="D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6</v>
      </c>
      <c r="D6" s="7" t="s">
        <v>7</v>
      </c>
    </row>
    <row r="7" ht="13.35" customHeight="true"/>
    <row r="8" ht="12.1" customHeight="true" customFormat="true" s="5">
      <c r="A8" s="8" t="s">
        <v>8</v>
      </c>
      <c r="B8" s="8"/>
      <c r="C8" s="8"/>
      <c r="D8" s="8"/>
    </row>
    <row r="9" ht="10.95" customHeight="true" customFormat="true" s="9">
      <c r="A9" s="10">
        <v>45473</v>
      </c>
      <c r="B9" s="11" t="s">
        <v>9</v>
      </c>
      <c r="C9" s="11"/>
      <c r="D9" s="12">
        <v>-42200.0000</v>
      </c>
    </row>
    <row r="10" ht="10.95" customHeight="true" customFormat="true" s="9">
      <c r="A10" s="13"/>
      <c r="B10" s="13" t="s">
        <v>10</v>
      </c>
      <c r="C10" s="13"/>
      <c r="D10" s="14">
        <v>45000.0000</v>
      </c>
    </row>
    <row r="11" ht="10.95" customHeight="true" customFormat="true" s="9">
      <c r="A11" s="13"/>
      <c r="B11" s="13" t="s">
        <v>11</v>
      </c>
      <c r="C11" s="13"/>
      <c r="D11" s="14">
        <v>2800.0000</v>
      </c>
    </row>
    <row r="12" ht="10.95" customHeight="true" customFormat="true" s="9">
      <c r="A12" s="13"/>
      <c r="B12" s="13" t="s">
        <v>12</v>
      </c>
      <c r="C12" s="13"/>
      <c r="D12" s="14">
        <v>0</v>
      </c>
    </row>
    <row r="13" ht="10.95" customHeight="true" customFormat="true" s="9">
      <c r="A13" s="15">
        <v>45473</v>
      </c>
      <c r="B13" s="13" t="s">
        <v>13</v>
      </c>
      <c r="C13" s="13"/>
      <c r="D13" s="14">
        <v>0</v>
      </c>
    </row>
    <row r="14" ht="10.95" customHeight="true" customFormat="true" s="9">
      <c r="A14" s="13"/>
      <c r="B14" s="13" t="s">
        <v>14</v>
      </c>
      <c r="C14" s="13"/>
      <c r="D14" s="14">
        <v>0</v>
      </c>
    </row>
    <row r="15" ht="13.35" customHeight="true"/>
    <row r="16" ht="12.1" customHeight="true" customFormat="true" s="5">
      <c r="A16" s="8" t="s">
        <v>9</v>
      </c>
      <c r="B16" s="8"/>
      <c r="C16" s="8"/>
      <c r="D16" s="8"/>
    </row>
    <row r="17" ht="10.95" customHeight="true" customFormat="true" s="9">
      <c r="A17" s="10">
        <v>45473</v>
      </c>
      <c r="B17" s="11"/>
      <c r="C17" s="11"/>
      <c r="D17" s="12">
        <v>-42200.0000</v>
      </c>
    </row>
    <row r="18" ht="13.35" customHeight="true"/>
    <row r="19" ht="12.1" customHeight="true" customFormat="true" s="5">
      <c r="A19" s="8" t="s">
        <v>15</v>
      </c>
      <c r="B19" s="8"/>
      <c r="C19" s="8"/>
      <c r="D19" s="8"/>
    </row>
    <row r="20" ht="10.95" customHeight="true" customFormat="true" s="9">
      <c r="A20" s="10">
        <v>45161</v>
      </c>
      <c r="B20" s="11" t="s">
        <v>16</v>
      </c>
      <c r="C20" s="11"/>
      <c r="D20" s="12">
        <v>45000.0000</v>
      </c>
    </row>
    <row r="21" ht="10.95" customHeight="true" customFormat="true" s="9">
      <c r="A21" s="16" t="s">
        <v>17</v>
      </c>
      <c r="B21" s="16"/>
      <c r="C21" s="16"/>
      <c r="D21" s="17">
        <f ca="1">D20</f>
        <v>0</v>
      </c>
    </row>
    <row r="22" ht="13.35" customHeight="true"/>
    <row r="23" ht="12.1" customHeight="true" customFormat="true" s="5">
      <c r="A23" s="8" t="s">
        <v>18</v>
      </c>
      <c r="B23" s="8"/>
      <c r="C23" s="8"/>
      <c r="D23" s="8"/>
    </row>
    <row r="24" ht="10.95" customHeight="true" customFormat="true" s="9">
      <c r="A24" s="10">
        <v>45232</v>
      </c>
      <c r="B24" s="11" t="s">
        <v>19</v>
      </c>
      <c r="C24" s="11"/>
      <c r="D24" s="12">
        <v>350.0000</v>
      </c>
    </row>
    <row r="25" ht="10.95" customHeight="true" customFormat="true" s="9">
      <c r="A25" s="15">
        <v>45259</v>
      </c>
      <c r="B25" s="13" t="s">
        <v>19</v>
      </c>
      <c r="C25" s="13"/>
      <c r="D25" s="14">
        <v>350.0000</v>
      </c>
    </row>
    <row r="26" ht="10.95" customHeight="true" customFormat="true" s="9">
      <c r="A26" s="15">
        <v>45289</v>
      </c>
      <c r="B26" s="13" t="s">
        <v>19</v>
      </c>
      <c r="C26" s="13"/>
      <c r="D26" s="14">
        <v>350.0000</v>
      </c>
    </row>
    <row r="27" ht="10.95" customHeight="true" customFormat="true" s="9">
      <c r="A27" s="15">
        <v>45320</v>
      </c>
      <c r="B27" s="13" t="s">
        <v>19</v>
      </c>
      <c r="C27" s="13"/>
      <c r="D27" s="14">
        <v>350.0000</v>
      </c>
    </row>
    <row r="28" ht="10.95" customHeight="true" customFormat="true" s="9">
      <c r="A28" s="15">
        <v>45351</v>
      </c>
      <c r="B28" s="13" t="s">
        <v>19</v>
      </c>
      <c r="C28" s="13"/>
      <c r="D28" s="14">
        <v>350.0000</v>
      </c>
    </row>
    <row r="29" ht="10.95" customHeight="true" customFormat="true" s="9">
      <c r="A29" s="15">
        <v>45384</v>
      </c>
      <c r="B29" s="13" t="s">
        <v>19</v>
      </c>
      <c r="C29" s="13"/>
      <c r="D29" s="14">
        <v>350.0000</v>
      </c>
    </row>
    <row r="30" ht="10.95" customHeight="true" customFormat="true" s="9">
      <c r="A30" s="15">
        <v>45411</v>
      </c>
      <c r="B30" s="13" t="s">
        <v>19</v>
      </c>
      <c r="C30" s="13"/>
      <c r="D30" s="14">
        <v>350.0000</v>
      </c>
    </row>
    <row r="31" ht="10.95" customHeight="true" customFormat="true" s="9">
      <c r="A31" s="15">
        <v>45441</v>
      </c>
      <c r="B31" s="13" t="s">
        <v>19</v>
      </c>
      <c r="C31" s="13"/>
      <c r="D31" s="14">
        <v>350.0000</v>
      </c>
    </row>
    <row r="32" ht="10.95" customHeight="true" customFormat="true" s="9">
      <c r="A32" s="16" t="s">
        <v>20</v>
      </c>
      <c r="B32" s="16"/>
      <c r="C32" s="16"/>
      <c r="D32" s="17">
        <f ca="1">SUM(D24:D31)</f>
        <v>0</v>
      </c>
    </row>
    <row r="33" ht="13.35" customHeight="true"/>
    <row r="34" ht="12.1" customHeight="true" customFormat="true" s="5">
      <c r="A34" s="8" t="s">
        <v>21</v>
      </c>
      <c r="B34" s="8"/>
      <c r="C34" s="8"/>
      <c r="D34" s="8"/>
    </row>
    <row r="35" ht="10.95" customHeight="true" customFormat="true" s="9">
      <c r="A35" s="10">
        <v>45473</v>
      </c>
      <c r="B35" s="11" t="s">
        <v>13</v>
      </c>
      <c r="C35" s="11"/>
      <c r="D35" s="12">
        <v>0</v>
      </c>
    </row>
    <row r="36" ht="10.95" customHeight="true" customFormat="true" s="9">
      <c r="A36" s="13"/>
      <c r="B36" s="13" t="s">
        <v>14</v>
      </c>
      <c r="C36" s="13"/>
      <c r="D36" s="14"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12"/>
  <sheetViews>
    <sheetView workbookViewId="0" topLeftCell="A1" zoomScaleNormal="100" zoomScaleSheetLayoutView="60" showGridLines="0" zoomScale="100" view="normal"/>
  </sheetViews>
  <sheetFormatPr defaultRowHeight="12.75"/>
  <cols>
    <col min="1" max="1" width="19" customWidth="1"/>
    <col min="2" max="2" width="13.33203125" customWidth="1"/>
    <col min="3" max="3" width="27" customWidth="1"/>
    <col min="4" max="4" width="11.66015625" customWidth="1"/>
    <col min="5" max="5" width="12.66015625" customWidth="1"/>
    <col min="6" max="6" width="8.5" customWidth="1"/>
    <col min="7" max="7" width="9.83203125" customWidth="1"/>
    <col min="8" max="8" width="9.5" customWidth="1"/>
  </cols>
  <sheetData>
    <row r="1" ht="16.7" customHeight="true" customFormat="true" s="1">
      <c r="A1" s="2" t="s">
        <v>22</v>
      </c>
      <c r="B1" s="2"/>
      <c r="C1" s="2"/>
      <c r="D1" s="2"/>
      <c r="E1" s="2"/>
      <c r="F1" s="2"/>
      <c r="G1" s="2"/>
      <c r="H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</row>
    <row r="3" ht="14.4" customHeight="true" customFormat="true" s="3">
      <c r="A3" s="4" t="s">
        <v>23</v>
      </c>
      <c r="B3" s="4"/>
      <c r="C3" s="4"/>
      <c r="D3" s="4"/>
      <c r="E3" s="4"/>
      <c r="F3" s="4"/>
      <c r="G3" s="4"/>
      <c r="H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24</v>
      </c>
      <c r="D6" s="6" t="s">
        <v>6</v>
      </c>
      <c r="E6" s="6" t="s">
        <v>25</v>
      </c>
      <c r="F6" s="6" t="s">
        <v>26</v>
      </c>
      <c r="G6" s="7" t="s">
        <v>7</v>
      </c>
      <c r="H6" s="7" t="s">
        <v>27</v>
      </c>
    </row>
    <row r="7" ht="13.35" customHeight="true"/>
    <row r="8" ht="12.1" customHeight="true" customFormat="true" s="5">
      <c r="A8" s="8" t="s">
        <v>28</v>
      </c>
      <c r="B8" s="8"/>
      <c r="C8" s="8"/>
      <c r="D8" s="8"/>
      <c r="E8" s="8"/>
      <c r="F8" s="8"/>
      <c r="G8" s="8"/>
      <c r="H8" s="8"/>
    </row>
    <row r="9" ht="10.95" customHeight="true" customFormat="true" s="9">
      <c r="A9" s="10">
        <v>45108</v>
      </c>
      <c r="B9" s="11"/>
      <c r="C9" s="11"/>
      <c r="D9" s="11"/>
      <c r="E9" s="11"/>
      <c r="F9" s="11"/>
      <c r="G9" s="12">
        <v>0</v>
      </c>
      <c r="H9" s="12">
        <v>0</v>
      </c>
    </row>
    <row r="10" ht="13.35" customHeight="true"/>
    <row r="11" ht="12.1" customHeight="true" customFormat="true" s="5">
      <c r="A11" s="8" t="s">
        <v>29</v>
      </c>
      <c r="B11" s="8"/>
      <c r="C11" s="8"/>
      <c r="D11" s="8"/>
      <c r="E11" s="8"/>
      <c r="F11" s="8"/>
      <c r="G11" s="8"/>
      <c r="H11" s="8"/>
    </row>
    <row r="12" ht="10.95" customHeight="true" customFormat="true" s="9">
      <c r="A12" s="10">
        <v>45473</v>
      </c>
      <c r="B12" s="11"/>
      <c r="C12" s="11"/>
      <c r="D12" s="11"/>
      <c r="E12" s="11"/>
      <c r="F12" s="11"/>
      <c r="G12" s="12">
        <v>0</v>
      </c>
      <c r="H12" s="12"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A4"/>
  <sheetViews>
    <sheetView workbookViewId="0" topLeftCell="A1" zoomScaleNormal="100" zoomScaleSheetLayoutView="60" showGridLines="0" zoomScale="100" view="normal"/>
  </sheetViews>
  <sheetFormatPr defaultRowHeight="12.75"/>
  <cols>
    <col min="1" max="1" width="51.66015625" customWidth="1"/>
  </cols>
  <sheetData>
    <row r="1" ht="16.7" customHeight="true" customFormat="true" s="1">
      <c r="A1" s="2" t="s">
        <v>30</v>
      </c>
    </row>
    <row r="2" ht="14.4" customHeight="true" customFormat="true" s="3">
      <c r="A2" s="4" t="s">
        <v>1</v>
      </c>
    </row>
    <row r="3" ht="14.4" customHeight="true" customFormat="true" s="3">
      <c r="A3" s="4" t="s">
        <v>23</v>
      </c>
    </row>
    <row r="4" ht="14.4" customHeight="true" customFormat="true" s="3">
      <c r="A4" s="4" t="s">
        <v>3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