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<sst xmlns="http://schemas.openxmlformats.org/spreadsheetml/2006/main" count="79" uniqueCount="79">
  <si>
    <t>Trial Balance</t>
  </si>
  <si>
    <t>Cook-Williams Family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</si>
  <si>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</si>
  <si>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</si>
  <si>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</si>
  <si>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</si>
  <si>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</si>
  <si>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</si>
  <si>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</si>
  <si>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232</t>
  </si>
  <si>
    <t>Distributions Received</t>
  </si>
  <si>
    <t>Revenue</t>
  </si>
  <si>
    <t>240</t>
  </si>
  <si>
    <t>Rental Income</t>
  </si>
  <si>
    <t>Other Income</t>
  </si>
  <si>
    <t>400</t>
  </si>
  <si>
    <t>Accounting Fees</t>
  </si>
  <si>
    <t>Expense</t>
  </si>
  <si>
    <t>406</t>
  </si>
  <si>
    <t>Bank Fees</t>
  </si>
  <si>
    <t>416</t>
  </si>
  <si>
    <t>Depreciation</t>
  </si>
  <si>
    <t>433</t>
  </si>
  <si>
    <t>Insurance</t>
  </si>
  <si>
    <t>437</t>
  </si>
  <si>
    <t>Interest Expense</t>
  </si>
  <si>
    <t>442</t>
  </si>
  <si>
    <t>Filing Fees</t>
  </si>
  <si>
    <t>455</t>
  </si>
  <si>
    <t>Rental Agent Fees</t>
  </si>
  <si>
    <t>456</t>
  </si>
  <si>
    <t>Sundry Expenses</t>
  </si>
  <si>
    <t>460</t>
  </si>
  <si>
    <t>Council Rates</t>
  </si>
  <si>
    <t>473</t>
  </si>
  <si>
    <t>Repairs &amp; Maintenance</t>
  </si>
  <si>
    <t>480</t>
  </si>
  <si>
    <t>Gardening Expenses</t>
  </si>
  <si>
    <t>555</t>
  </si>
  <si>
    <t>Inspection Fees</t>
  </si>
  <si>
    <t>556</t>
  </si>
  <si>
    <t>Water Charges</t>
  </si>
  <si>
    <t>111</t>
  </si>
  <si>
    <t>Business Transaction Account</t>
  </si>
  <si>
    <t>Bank</t>
  </si>
  <si>
    <t>222</t>
  </si>
  <si>
    <t>Global X Battery &amp; Lithium ETF</t>
  </si>
  <si>
    <t>Non-current Asset</t>
  </si>
  <si>
    <t>223</t>
  </si>
  <si>
    <t>Beta Shares NASDAQ 100</t>
  </si>
  <si>
    <t>224</t>
  </si>
  <si>
    <t>Vanguard Australia High Yield ETF</t>
  </si>
  <si>
    <t>225</t>
  </si>
  <si>
    <t>Beta Global Health ETF</t>
  </si>
  <si>
    <t>226</t>
  </si>
  <si>
    <t>Beta Global Cyber ETF</t>
  </si>
  <si>
    <t>333</t>
  </si>
  <si>
    <t>Distributions Receivable</t>
  </si>
  <si>
    <t>Current Asset</t>
  </si>
  <si>
    <t>615</t>
  </si>
  <si>
    <t>Cash on Hand</t>
  </si>
  <si>
    <t>700</t>
  </si>
  <si>
    <t>4 Lewis Place - Rental Property 1</t>
  </si>
  <si>
    <t>Fixed Asset</t>
  </si>
  <si>
    <t>712</t>
  </si>
  <si>
    <t>Less: Accumulated Depreciation Building Improvements</t>
  </si>
  <si>
    <t>644</t>
  </si>
  <si>
    <t>Fixed Rate Home Loan #7730</t>
  </si>
  <si>
    <t>Non-current Liability</t>
  </si>
  <si>
    <t>9911</t>
  </si>
  <si>
    <t>Funds Introduced - Samantha Cook</t>
  </si>
  <si>
    <t>9912</t>
  </si>
  <si>
    <t>Funds Introduced - Alexander Williams</t>
  </si>
  <si>
    <t>960</t>
  </si>
  <si>
    <t>Retained Earnings</t>
  </si>
  <si>
    <t>Equity</t>
  </si>
  <si>
    <t>970</t>
  </si>
  <si>
    <t>Settled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</si>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</sst>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1.660156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2733.2000</v>
      </c>
      <c r="F6" s="10">
        <v>-2542.3000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19640.0000</v>
      </c>
      <c r="F7" s="12">
        <v>-18484.6600</v>
      </c>
    </row>
    <row r="8" ht="10.95" customHeight="true" customFormat="true" s="8">
      <c r="A8" s="11" t="s">
        <v>15</v>
      </c>
      <c r="B8" s="11" t="s">
        <v>16</v>
      </c>
      <c r="C8" s="11" t="s">
        <v>17</v>
      </c>
      <c r="D8" s="12">
        <v>3206.5000</v>
      </c>
      <c r="E8" s="11"/>
      <c r="F8" s="12">
        <v>540.0000</v>
      </c>
    </row>
    <row r="9" ht="10.95" customHeight="true" customFormat="true" s="8">
      <c r="A9" s="11" t="s">
        <v>18</v>
      </c>
      <c r="B9" s="11" t="s">
        <v>19</v>
      </c>
      <c r="C9" s="11" t="s">
        <v>17</v>
      </c>
      <c r="D9" s="12">
        <v>789.9600</v>
      </c>
      <c r="E9" s="11"/>
      <c r="F9" s="12">
        <v>395.0000</v>
      </c>
    </row>
    <row r="10" ht="10.95" customHeight="true" customFormat="true" s="8">
      <c r="A10" s="11" t="s">
        <v>20</v>
      </c>
      <c r="B10" s="11" t="s">
        <v>21</v>
      </c>
      <c r="C10" s="11" t="s">
        <v>17</v>
      </c>
      <c r="D10" s="12">
        <v>2153.0000</v>
      </c>
      <c r="E10" s="11"/>
      <c r="F10" s="12">
        <v>2153.0000</v>
      </c>
    </row>
    <row r="11" ht="10.95" customHeight="true" customFormat="true" s="8">
      <c r="A11" s="11" t="s">
        <v>22</v>
      </c>
      <c r="B11" s="11" t="s">
        <v>23</v>
      </c>
      <c r="C11" s="11" t="s">
        <v>17</v>
      </c>
      <c r="D11" s="12">
        <v>1638.4400</v>
      </c>
      <c r="E11" s="11"/>
      <c r="F11" s="12">
        <v>1495.5400</v>
      </c>
    </row>
    <row r="12" ht="10.95" customHeight="true" customFormat="true" s="8">
      <c r="A12" s="11" t="s">
        <v>24</v>
      </c>
      <c r="B12" s="11" t="s">
        <v>25</v>
      </c>
      <c r="C12" s="11" t="s">
        <v>17</v>
      </c>
      <c r="D12" s="12">
        <v>11699.7700</v>
      </c>
      <c r="E12" s="11"/>
      <c r="F12" s="12">
        <v>6899.1000</v>
      </c>
    </row>
    <row r="13" ht="10.95" customHeight="true" customFormat="true" s="8">
      <c r="A13" s="11" t="s">
        <v>26</v>
      </c>
      <c r="B13" s="11" t="s">
        <v>27</v>
      </c>
      <c r="C13" s="11" t="s">
        <v>17</v>
      </c>
      <c r="D13" s="12">
        <v>310.0000</v>
      </c>
      <c r="E13" s="11"/>
      <c r="F13" s="12">
        <v>377.0000</v>
      </c>
    </row>
    <row r="14" ht="10.95" customHeight="true" customFormat="true" s="8">
      <c r="A14" s="11" t="s">
        <v>28</v>
      </c>
      <c r="B14" s="11" t="s">
        <v>29</v>
      </c>
      <c r="C14" s="11" t="s">
        <v>17</v>
      </c>
      <c r="D14" s="12">
        <v>1919.6000</v>
      </c>
      <c r="E14" s="11"/>
      <c r="F14" s="12">
        <v>2061.3700</v>
      </c>
    </row>
    <row r="15" ht="10.95" customHeight="true" customFormat="true" s="8">
      <c r="A15" s="11" t="s">
        <v>30</v>
      </c>
      <c r="B15" s="11" t="s">
        <v>31</v>
      </c>
      <c r="C15" s="11" t="s">
        <v>17</v>
      </c>
      <c r="D15" s="12">
        <v>210.0000</v>
      </c>
      <c r="E15" s="11"/>
      <c r="F15" s="12">
        <v>960.0000</v>
      </c>
    </row>
    <row r="16" ht="10.95" customHeight="true" customFormat="true" s="8">
      <c r="A16" s="11" t="s">
        <v>32</v>
      </c>
      <c r="B16" s="11" t="s">
        <v>33</v>
      </c>
      <c r="C16" s="11" t="s">
        <v>17</v>
      </c>
      <c r="D16" s="12">
        <v>2222.5100</v>
      </c>
      <c r="E16" s="11"/>
      <c r="F16" s="12">
        <v>2089.6300</v>
      </c>
    </row>
    <row r="17" ht="10.95" customHeight="true" customFormat="true" s="8">
      <c r="A17" s="11" t="s">
        <v>34</v>
      </c>
      <c r="B17" s="11" t="s">
        <v>35</v>
      </c>
      <c r="C17" s="11" t="s">
        <v>17</v>
      </c>
      <c r="D17" s="12">
        <v>2335.0000</v>
      </c>
      <c r="E17" s="11"/>
      <c r="F17" s="12">
        <v>3385.8500</v>
      </c>
    </row>
    <row r="18" ht="10.95" customHeight="true" customFormat="true" s="8">
      <c r="A18" s="11" t="s">
        <v>36</v>
      </c>
      <c r="B18" s="11" t="s">
        <v>37</v>
      </c>
      <c r="C18" s="11" t="s">
        <v>17</v>
      </c>
      <c r="D18" s="12">
        <v>180.0000</v>
      </c>
      <c r="E18" s="11"/>
      <c r="F18" s="12">
        <v>0</v>
      </c>
    </row>
    <row r="19" ht="10.95" customHeight="true" customFormat="true" s="8">
      <c r="A19" s="11" t="s">
        <v>38</v>
      </c>
      <c r="B19" s="11" t="s">
        <v>39</v>
      </c>
      <c r="C19" s="11" t="s">
        <v>17</v>
      </c>
      <c r="D19" s="12">
        <v>352.0000</v>
      </c>
      <c r="E19" s="11"/>
      <c r="F19" s="12">
        <v>264.0000</v>
      </c>
    </row>
    <row r="20" ht="10.95" customHeight="true" customFormat="true" s="8">
      <c r="A20" s="11" t="s">
        <v>40</v>
      </c>
      <c r="B20" s="11" t="s">
        <v>41</v>
      </c>
      <c r="C20" s="11" t="s">
        <v>17</v>
      </c>
      <c r="D20" s="12">
        <v>1550.8100</v>
      </c>
      <c r="E20" s="11"/>
      <c r="F20" s="12">
        <v>1610.1800</v>
      </c>
    </row>
    <row r="21" ht="10.95" customHeight="true" customFormat="true" s="8">
      <c r="A21" s="11" t="s">
        <v>42</v>
      </c>
      <c r="B21" s="11" t="s">
        <v>43</v>
      </c>
      <c r="C21" s="11" t="s">
        <v>44</v>
      </c>
      <c r="D21" s="12">
        <v>3852.8300</v>
      </c>
      <c r="E21" s="11"/>
      <c r="F21" s="12">
        <v>55265.5900</v>
      </c>
    </row>
    <row r="22" ht="10.95" customHeight="true" customFormat="true" s="8">
      <c r="A22" s="11" t="s">
        <v>45</v>
      </c>
      <c r="B22" s="11" t="s">
        <v>46</v>
      </c>
      <c r="C22" s="11" t="s">
        <v>47</v>
      </c>
      <c r="D22" s="12">
        <v>4985.8200</v>
      </c>
      <c r="E22" s="11"/>
      <c r="F22" s="12">
        <v>4985.8200</v>
      </c>
    </row>
    <row r="23" ht="10.95" customHeight="true" customFormat="true" s="8">
      <c r="A23" s="11" t="s">
        <v>48</v>
      </c>
      <c r="B23" s="11" t="s">
        <v>49</v>
      </c>
      <c r="C23" s="11" t="s">
        <v>47</v>
      </c>
      <c r="D23" s="12">
        <v>9928.6400</v>
      </c>
      <c r="E23" s="11"/>
      <c r="F23" s="12">
        <v>9928.6400</v>
      </c>
    </row>
    <row r="24" ht="10.95" customHeight="true" customFormat="true" s="8">
      <c r="A24" s="11" t="s">
        <v>50</v>
      </c>
      <c r="B24" s="11" t="s">
        <v>51</v>
      </c>
      <c r="C24" s="11" t="s">
        <v>47</v>
      </c>
      <c r="D24" s="12">
        <v>25200.2100</v>
      </c>
      <c r="E24" s="11"/>
      <c r="F24" s="12">
        <v>25200.2100</v>
      </c>
    </row>
    <row r="25" ht="10.95" customHeight="true" customFormat="true" s="8">
      <c r="A25" s="11" t="s">
        <v>52</v>
      </c>
      <c r="B25" s="11" t="s">
        <v>53</v>
      </c>
      <c r="C25" s="11" t="s">
        <v>47</v>
      </c>
      <c r="D25" s="12">
        <v>9727.2000</v>
      </c>
      <c r="E25" s="11"/>
      <c r="F25" s="12">
        <v>9727.2000</v>
      </c>
    </row>
    <row r="26" ht="10.95" customHeight="true" customFormat="true" s="8">
      <c r="A26" s="11" t="s">
        <v>54</v>
      </c>
      <c r="B26" s="11" t="s">
        <v>55</v>
      </c>
      <c r="C26" s="11" t="s">
        <v>47</v>
      </c>
      <c r="D26" s="12">
        <v>10001.9700</v>
      </c>
      <c r="E26" s="11"/>
      <c r="F26" s="12">
        <v>10001.9700</v>
      </c>
    </row>
    <row r="27" ht="10.95" customHeight="true" customFormat="true" s="8">
      <c r="A27" s="11" t="s">
        <v>56</v>
      </c>
      <c r="B27" s="11" t="s">
        <v>57</v>
      </c>
      <c r="C27" s="11" t="s">
        <v>58</v>
      </c>
      <c r="D27" s="12">
        <v>1495.0400</v>
      </c>
      <c r="E27" s="11"/>
      <c r="F27" s="12">
        <v>774.3700</v>
      </c>
    </row>
    <row r="28" ht="10.95" customHeight="true" customFormat="true" s="8">
      <c r="A28" s="11" t="s">
        <v>59</v>
      </c>
      <c r="B28" s="11" t="s">
        <v>60</v>
      </c>
      <c r="C28" s="11" t="s">
        <v>58</v>
      </c>
      <c r="D28" s="12">
        <v>10.0000</v>
      </c>
      <c r="E28" s="11"/>
      <c r="F28" s="12">
        <v>0</v>
      </c>
    </row>
    <row r="29" ht="10.95" customHeight="true" customFormat="true" s="8">
      <c r="A29" s="11" t="s">
        <v>61</v>
      </c>
      <c r="B29" s="11" t="s">
        <v>62</v>
      </c>
      <c r="C29" s="11" t="s">
        <v>63</v>
      </c>
      <c r="D29" s="12">
        <v>278051.8700</v>
      </c>
      <c r="E29" s="11"/>
      <c r="F29" s="12">
        <v>278051.8700</v>
      </c>
    </row>
    <row r="30" ht="10.95" customHeight="true" customFormat="true" s="8">
      <c r="A30" s="11" t="s">
        <v>64</v>
      </c>
      <c r="B30" s="11" t="s">
        <v>65</v>
      </c>
      <c r="C30" s="11" t="s">
        <v>63</v>
      </c>
      <c r="D30" s="11"/>
      <c r="E30" s="12">
        <v>5521.0000</v>
      </c>
      <c r="F30" s="12">
        <v>-3368.0000</v>
      </c>
    </row>
    <row r="31" ht="10.95" customHeight="true" customFormat="true" s="8">
      <c r="A31" s="11" t="s">
        <v>66</v>
      </c>
      <c r="B31" s="11" t="s">
        <v>67</v>
      </c>
      <c r="C31" s="11" t="s">
        <v>68</v>
      </c>
      <c r="D31" s="11"/>
      <c r="E31" s="12">
        <v>238723.0000</v>
      </c>
      <c r="F31" s="12">
        <v>-238723.0000</v>
      </c>
    </row>
    <row r="32" ht="10.95" customHeight="true" customFormat="true" s="8">
      <c r="A32" s="11" t="s">
        <v>69</v>
      </c>
      <c r="B32" s="11" t="s">
        <v>70</v>
      </c>
      <c r="C32" s="11" t="s">
        <v>68</v>
      </c>
      <c r="D32" s="11"/>
      <c r="E32" s="12">
        <v>53198.8400</v>
      </c>
      <c r="F32" s="12">
        <v>-76524.1900</v>
      </c>
    </row>
    <row r="33" ht="10.95" customHeight="true" customFormat="true" s="8">
      <c r="A33" s="11" t="s">
        <v>71</v>
      </c>
      <c r="B33" s="11" t="s">
        <v>72</v>
      </c>
      <c r="C33" s="11" t="s">
        <v>68</v>
      </c>
      <c r="D33" s="11"/>
      <c r="E33" s="12">
        <v>53198.8400</v>
      </c>
      <c r="F33" s="12">
        <v>-76524.1900</v>
      </c>
    </row>
    <row r="34" ht="10.95" customHeight="true" customFormat="true" s="8">
      <c r="A34" s="11" t="s">
        <v>73</v>
      </c>
      <c r="B34" s="11" t="s">
        <v>74</v>
      </c>
      <c r="C34" s="11" t="s">
        <v>75</v>
      </c>
      <c r="D34" s="12">
        <v>1203.7100</v>
      </c>
      <c r="E34" s="11"/>
      <c r="F34" s="12">
        <v>0</v>
      </c>
    </row>
    <row r="35" ht="10.95" customHeight="true" customFormat="true" s="8">
      <c r="A35" s="11" t="s">
        <v>76</v>
      </c>
      <c r="B35" s="11" t="s">
        <v>77</v>
      </c>
      <c r="C35" s="11" t="s">
        <v>75</v>
      </c>
      <c r="D35" s="11"/>
      <c r="E35" s="12">
        <v>10.0000</v>
      </c>
      <c r="F35" s="12">
        <v>0</v>
      </c>
    </row>
    <row r="36" ht="10.95" customHeight="true" customFormat="true" s="8">
      <c r="A36" s="13" t="s">
        <v>78</v>
      </c>
      <c r="B36" s="13"/>
      <c r="C36" s="13"/>
      <c r="D36" s="14">
        <f ca="1">SUM(D6:D35)</f>
        <v>0</v>
      </c>
      <c r="E36" s="14">
        <f ca="1">SUM(E6:E35)</f>
        <v>0</v>
      </c>
      <c r="F36" s="14">
        <f ca="1">SUM(F6:F35)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