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<sst xmlns="http://schemas.openxmlformats.org/spreadsheetml/2006/main" count="63" uniqueCount="63">
  <si>
    <t>Trial Balance</t>
  </si>
  <si>
    <t>JLM Investments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</si>
  <si>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</si>
  <si>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</si>
  <si>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</si>
  <si>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</si>
  <si>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</si>
  <si>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</si>
  <si>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</si>
  <si>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250</t>
  </si>
  <si>
    <t>Dividends Received</t>
  </si>
  <si>
    <t>Other Income</t>
  </si>
  <si>
    <t>270</t>
  </si>
  <si>
    <t>Interest Income</t>
  </si>
  <si>
    <t>400</t>
  </si>
  <si>
    <t>Accounting Fees</t>
  </si>
  <si>
    <t>Expense</t>
  </si>
  <si>
    <t>437</t>
  </si>
  <si>
    <t>Interest Expense</t>
  </si>
  <si>
    <t>442</t>
  </si>
  <si>
    <t>Filing Fees</t>
  </si>
  <si>
    <t>9901</t>
  </si>
  <si>
    <t>Distribution of Profit - John McManus</t>
  </si>
  <si>
    <t>9902</t>
  </si>
  <si>
    <t>Distribution of Profit - Logan McManus</t>
  </si>
  <si>
    <t>Macquarie Investment Account</t>
  </si>
  <si>
    <t>Bank</t>
  </si>
  <si>
    <t>612</t>
  </si>
  <si>
    <t>McManus Property Pty Ltd</t>
  </si>
  <si>
    <t>Non-current Asset</t>
  </si>
  <si>
    <t>614</t>
  </si>
  <si>
    <t>McManus Property Management Unit Trust</t>
  </si>
  <si>
    <t>615</t>
  </si>
  <si>
    <t>Cash on Hand</t>
  </si>
  <si>
    <t>Current Asset</t>
  </si>
  <si>
    <t>618</t>
  </si>
  <si>
    <t>McManus Property Management Pty Ltd</t>
  </si>
  <si>
    <t>649</t>
  </si>
  <si>
    <t>2017 Financial Year</t>
  </si>
  <si>
    <t>Non-current Liability</t>
  </si>
  <si>
    <t>650</t>
  </si>
  <si>
    <t>2018 Financial Year</t>
  </si>
  <si>
    <t>651</t>
  </si>
  <si>
    <t>2020 Financial Year</t>
  </si>
  <si>
    <t>652</t>
  </si>
  <si>
    <t>2021 Financial Year</t>
  </si>
  <si>
    <t>895</t>
  </si>
  <si>
    <t>Loan - McManus Investment Trust</t>
  </si>
  <si>
    <t>900</t>
  </si>
  <si>
    <t>Loan - John McManus</t>
  </si>
  <si>
    <t>Current Liability</t>
  </si>
  <si>
    <t>9931</t>
  </si>
  <si>
    <t>Share of Profit - John McManus</t>
  </si>
  <si>
    <t>9932</t>
  </si>
  <si>
    <t>Share of Profit - Logan McManus</t>
  </si>
  <si>
    <t>9941</t>
  </si>
  <si>
    <t>Opening Balances - John McManus</t>
  </si>
  <si>
    <t>9942</t>
  </si>
  <si>
    <t>Opening Balances - Logan McManus</t>
  </si>
  <si>
    <t>970</t>
  </si>
  <si>
    <t>Settlement Sum</t>
  </si>
  <si>
    <t>Equity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</si>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</sst>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2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40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310000.0000</v>
      </c>
      <c r="F6" s="10">
        <v>-395000.0000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32.6100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16</v>
      </c>
      <c r="D8" s="12">
        <v>2948.0000</v>
      </c>
      <c r="E8" s="11"/>
      <c r="F8" s="12">
        <v>2255.0000</v>
      </c>
    </row>
    <row r="9" ht="10.95" customHeight="true" customFormat="true" s="8">
      <c r="A9" s="11" t="s">
        <v>17</v>
      </c>
      <c r="B9" s="11" t="s">
        <v>18</v>
      </c>
      <c r="C9" s="11" t="s">
        <v>16</v>
      </c>
      <c r="D9" s="12">
        <v>20803.3000</v>
      </c>
      <c r="E9" s="11"/>
      <c r="F9" s="12">
        <v>25111.2000</v>
      </c>
    </row>
    <row r="10" ht="10.95" customHeight="true" customFormat="true" s="8">
      <c r="A10" s="11" t="s">
        <v>19</v>
      </c>
      <c r="B10" s="11" t="s">
        <v>20</v>
      </c>
      <c r="C10" s="11" t="s">
        <v>16</v>
      </c>
      <c r="D10" s="12">
        <v>310.0000</v>
      </c>
      <c r="E10" s="11"/>
      <c r="F10" s="12">
        <v>290.0000</v>
      </c>
    </row>
    <row r="11" ht="10.95" customHeight="true" customFormat="true" s="8">
      <c r="A11" s="11" t="s">
        <v>21</v>
      </c>
      <c r="B11" s="11" t="s">
        <v>22</v>
      </c>
      <c r="C11" s="11" t="s">
        <v>16</v>
      </c>
      <c r="D11" s="12">
        <v>271672.4500</v>
      </c>
      <c r="E11" s="11"/>
      <c r="F11" s="12">
        <v>347725.6700</v>
      </c>
    </row>
    <row r="12" ht="10.95" customHeight="true" customFormat="true" s="8">
      <c r="A12" s="11" t="s">
        <v>23</v>
      </c>
      <c r="B12" s="11" t="s">
        <v>24</v>
      </c>
      <c r="C12" s="11" t="s">
        <v>16</v>
      </c>
      <c r="D12" s="12">
        <v>14298.8600</v>
      </c>
      <c r="E12" s="11"/>
      <c r="F12" s="12">
        <v>19618.1300</v>
      </c>
    </row>
    <row r="13" ht="10.95" customHeight="true" customFormat="true" s="8">
      <c r="A13" s="11"/>
      <c r="B13" s="11" t="s">
        <v>25</v>
      </c>
      <c r="C13" s="11" t="s">
        <v>26</v>
      </c>
      <c r="D13" s="12">
        <v>10032.6100</v>
      </c>
      <c r="E13" s="11"/>
      <c r="F13" s="12">
        <v>0</v>
      </c>
    </row>
    <row r="14" ht="10.95" customHeight="true" customFormat="true" s="8">
      <c r="A14" s="11" t="s">
        <v>27</v>
      </c>
      <c r="B14" s="11" t="s">
        <v>28</v>
      </c>
      <c r="C14" s="11" t="s">
        <v>29</v>
      </c>
      <c r="D14" s="12">
        <v>10.0000</v>
      </c>
      <c r="E14" s="11"/>
      <c r="F14" s="12">
        <v>10.0000</v>
      </c>
    </row>
    <row r="15" ht="10.95" customHeight="true" customFormat="true" s="8">
      <c r="A15" s="11" t="s">
        <v>30</v>
      </c>
      <c r="B15" s="11" t="s">
        <v>31</v>
      </c>
      <c r="C15" s="11" t="s">
        <v>29</v>
      </c>
      <c r="D15" s="12">
        <v>10.0000</v>
      </c>
      <c r="E15" s="11"/>
      <c r="F15" s="12">
        <v>10.0000</v>
      </c>
    </row>
    <row r="16" ht="10.95" customHeight="true" customFormat="true" s="8">
      <c r="A16" s="11" t="s">
        <v>32</v>
      </c>
      <c r="B16" s="11" t="s">
        <v>33</v>
      </c>
      <c r="C16" s="11" t="s">
        <v>34</v>
      </c>
      <c r="D16" s="12">
        <v>10.0000</v>
      </c>
      <c r="E16" s="11"/>
      <c r="F16" s="12">
        <v>10.0000</v>
      </c>
    </row>
    <row r="17" ht="10.95" customHeight="true" customFormat="true" s="8">
      <c r="A17" s="11" t="s">
        <v>35</v>
      </c>
      <c r="B17" s="11" t="s">
        <v>36</v>
      </c>
      <c r="C17" s="11" t="s">
        <v>29</v>
      </c>
      <c r="D17" s="12">
        <v>10.0000</v>
      </c>
      <c r="E17" s="11"/>
      <c r="F17" s="12">
        <v>10.0000</v>
      </c>
    </row>
    <row r="18" ht="10.95" customHeight="true" customFormat="true" s="8">
      <c r="A18" s="11" t="s">
        <v>37</v>
      </c>
      <c r="B18" s="11" t="s">
        <v>38</v>
      </c>
      <c r="C18" s="11" t="s">
        <v>39</v>
      </c>
      <c r="D18" s="11"/>
      <c r="E18" s="12">
        <v>0</v>
      </c>
      <c r="F18" s="12">
        <v>-108996.8900</v>
      </c>
    </row>
    <row r="19" ht="10.95" customHeight="true" customFormat="true" s="8">
      <c r="A19" s="11" t="s">
        <v>40</v>
      </c>
      <c r="B19" s="11" t="s">
        <v>41</v>
      </c>
      <c r="C19" s="11" t="s">
        <v>39</v>
      </c>
      <c r="D19" s="11"/>
      <c r="E19" s="12">
        <v>103907.3600</v>
      </c>
      <c r="F19" s="12">
        <v>-220308.4300</v>
      </c>
    </row>
    <row r="20" ht="10.95" customHeight="true" customFormat="true" s="8">
      <c r="A20" s="11" t="s">
        <v>42</v>
      </c>
      <c r="B20" s="11" t="s">
        <v>43</v>
      </c>
      <c r="C20" s="11" t="s">
        <v>39</v>
      </c>
      <c r="D20" s="11"/>
      <c r="E20" s="12">
        <v>155254.3400</v>
      </c>
      <c r="F20" s="12">
        <v>-205950.3300</v>
      </c>
    </row>
    <row r="21" ht="10.95" customHeight="true" customFormat="true" s="8">
      <c r="A21" s="11" t="s">
        <v>44</v>
      </c>
      <c r="B21" s="11" t="s">
        <v>45</v>
      </c>
      <c r="C21" s="11" t="s">
        <v>39</v>
      </c>
      <c r="D21" s="11"/>
      <c r="E21" s="12">
        <v>13193.0500</v>
      </c>
      <c r="F21" s="12">
        <v>-16295.8000</v>
      </c>
    </row>
    <row r="22" ht="10.95" customHeight="true" customFormat="true" s="8">
      <c r="A22" s="11" t="s">
        <v>46</v>
      </c>
      <c r="B22" s="11" t="s">
        <v>47</v>
      </c>
      <c r="C22" s="11" t="s">
        <v>39</v>
      </c>
      <c r="D22" s="11"/>
      <c r="E22" s="12">
        <v>8752.0000</v>
      </c>
      <c r="F22" s="12">
        <v>-5494.0000</v>
      </c>
    </row>
    <row r="23" ht="10.95" customHeight="true" customFormat="true" s="8">
      <c r="A23" s="11" t="s">
        <v>48</v>
      </c>
      <c r="B23" s="11" t="s">
        <v>49</v>
      </c>
      <c r="C23" s="11" t="s">
        <v>50</v>
      </c>
      <c r="D23" s="11"/>
      <c r="E23" s="12">
        <v>30.0000</v>
      </c>
      <c r="F23" s="12">
        <v>-30.0000</v>
      </c>
    </row>
    <row r="24" ht="10.95" customHeight="true" customFormat="true" s="8">
      <c r="A24" s="11" t="s">
        <v>51</v>
      </c>
      <c r="B24" s="11" t="s">
        <v>52</v>
      </c>
      <c r="C24" s="11" t="s">
        <v>39</v>
      </c>
      <c r="D24" s="11"/>
      <c r="E24" s="12">
        <v>271672.4500</v>
      </c>
      <c r="F24" s="12">
        <v>-347725.6700</v>
      </c>
    </row>
    <row r="25" ht="10.95" customHeight="true" customFormat="true" s="8">
      <c r="A25" s="11" t="s">
        <v>53</v>
      </c>
      <c r="B25" s="11" t="s">
        <v>54</v>
      </c>
      <c r="C25" s="11" t="s">
        <v>39</v>
      </c>
      <c r="D25" s="11"/>
      <c r="E25" s="12">
        <v>14298.8600</v>
      </c>
      <c r="F25" s="12">
        <v>-19618.1300</v>
      </c>
    </row>
    <row r="26" ht="10.95" customHeight="true" customFormat="true" s="8">
      <c r="A26" s="11" t="s">
        <v>55</v>
      </c>
      <c r="B26" s="11" t="s">
        <v>56</v>
      </c>
      <c r="C26" s="11" t="s">
        <v>39</v>
      </c>
      <c r="D26" s="12">
        <v>576663.5800</v>
      </c>
      <c r="E26" s="11"/>
      <c r="F26" s="12">
        <v>924389.2500</v>
      </c>
    </row>
    <row r="27" ht="10.95" customHeight="true" customFormat="true" s="8">
      <c r="A27" s="11" t="s">
        <v>57</v>
      </c>
      <c r="B27" s="11" t="s">
        <v>58</v>
      </c>
      <c r="C27" s="11" t="s">
        <v>39</v>
      </c>
      <c r="D27" s="11"/>
      <c r="E27" s="12">
        <v>19618.1300</v>
      </c>
      <c r="F27" s="12">
        <v>0</v>
      </c>
    </row>
    <row r="28" ht="10.95" customHeight="true" customFormat="true" s="8">
      <c r="A28" s="11" t="s">
        <v>59</v>
      </c>
      <c r="B28" s="11" t="s">
        <v>60</v>
      </c>
      <c r="C28" s="11" t="s">
        <v>61</v>
      </c>
      <c r="D28" s="11"/>
      <c r="E28" s="12">
        <v>10.0000</v>
      </c>
      <c r="F28" s="12">
        <v>-10.0000</v>
      </c>
    </row>
    <row r="29" ht="10.95" customHeight="true" customFormat="true" s="8">
      <c r="A29" s="13" t="s">
        <v>62</v>
      </c>
      <c r="B29" s="13"/>
      <c r="C29" s="13"/>
      <c r="D29" s="14">
        <f ca="1">SUM(D6:D28)</f>
        <v>0</v>
      </c>
      <c r="E29" s="14">
        <f ca="1">SUM(E6:E28)</f>
        <v>0</v>
      </c>
      <c r="F29" s="14">
        <f ca="1">SUM(F6:F28)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