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<sst xmlns="http://schemas.openxmlformats.org/spreadsheetml/2006/main" count="131" uniqueCount="131">
  <si>
    <t>Trial Balance</t>
  </si>
  <si>
    <t>Byron Sea Kayaks Pty Ltd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</si>
  <si>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</si>
  <si>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</si>
  <si>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</si>
  <si>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</si>
  <si>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</si>
  <si>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</si>
  <si>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</si>
  <si>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100</t>
  </si>
  <si>
    <t>Kayak Tours</t>
  </si>
  <si>
    <t>Sales</t>
  </si>
  <si>
    <t>260</t>
  </si>
  <si>
    <t>Distribution Received from Livingston Family Trust</t>
  </si>
  <si>
    <t>Revenue</t>
  </si>
  <si>
    <t>261</t>
  </si>
  <si>
    <t>Hire Fee</t>
  </si>
  <si>
    <t>120</t>
  </si>
  <si>
    <t>Equipment</t>
  </si>
  <si>
    <t>Direct Costs</t>
  </si>
  <si>
    <t>121</t>
  </si>
  <si>
    <t>Smoko Supplies</t>
  </si>
  <si>
    <t>280</t>
  </si>
  <si>
    <t>Accounting Fees</t>
  </si>
  <si>
    <t>Expense</t>
  </si>
  <si>
    <t>281</t>
  </si>
  <si>
    <t>Assets &lt; Threshold</t>
  </si>
  <si>
    <t>282</t>
  </si>
  <si>
    <t>Advertising</t>
  </si>
  <si>
    <t>295</t>
  </si>
  <si>
    <t>Bank Charges</t>
  </si>
  <si>
    <t>309</t>
  </si>
  <si>
    <t>Commissions Paid</t>
  </si>
  <si>
    <t>310</t>
  </si>
  <si>
    <t>Computer Expenses</t>
  </si>
  <si>
    <t>311</t>
  </si>
  <si>
    <t>Conferences</t>
  </si>
  <si>
    <t>330</t>
  </si>
  <si>
    <t>Electricity &amp; Gas</t>
  </si>
  <si>
    <t>331</t>
  </si>
  <si>
    <t>Electronics</t>
  </si>
  <si>
    <t>336</t>
  </si>
  <si>
    <t>Fees &amp; Charges</t>
  </si>
  <si>
    <t>337</t>
  </si>
  <si>
    <t>Filing Fees</t>
  </si>
  <si>
    <t>354</t>
  </si>
  <si>
    <t>Hire of Equipment</t>
  </si>
  <si>
    <t>358</t>
  </si>
  <si>
    <t>Insurance</t>
  </si>
  <si>
    <t>359</t>
  </si>
  <si>
    <t>Workers' Compensation</t>
  </si>
  <si>
    <t>360</t>
  </si>
  <si>
    <t>Interest Expense</t>
  </si>
  <si>
    <t>361</t>
  </si>
  <si>
    <t>Kayak Tours Exp</t>
  </si>
  <si>
    <t>380</t>
  </si>
  <si>
    <t>Legal Fees</t>
  </si>
  <si>
    <t>382</t>
  </si>
  <si>
    <t>Licences, Registrations &amp; Permits</t>
  </si>
  <si>
    <t>390</t>
  </si>
  <si>
    <t>Materials</t>
  </si>
  <si>
    <t>392</t>
  </si>
  <si>
    <t>Motor Vehicle Expenses</t>
  </si>
  <si>
    <t>413</t>
  </si>
  <si>
    <t>Protective Equipment &amp; Clothing</t>
  </si>
  <si>
    <t>414</t>
  </si>
  <si>
    <t>Printing, Postage &amp; Stationery</t>
  </si>
  <si>
    <t>418</t>
  </si>
  <si>
    <t>Rates</t>
  </si>
  <si>
    <t>424</t>
  </si>
  <si>
    <t>Repairs &amp; Maintenance</t>
  </si>
  <si>
    <t>453</t>
  </si>
  <si>
    <t>Security</t>
  </si>
  <si>
    <t>457</t>
  </si>
  <si>
    <t>Staff Amenities</t>
  </si>
  <si>
    <t>458</t>
  </si>
  <si>
    <t>Staff Training</t>
  </si>
  <si>
    <t>462</t>
  </si>
  <si>
    <t>Subcontractors</t>
  </si>
  <si>
    <t>463</t>
  </si>
  <si>
    <t>Subscriptions &amp; Memberships</t>
  </si>
  <si>
    <t>464</t>
  </si>
  <si>
    <t>Superannuation</t>
  </si>
  <si>
    <t>470</t>
  </si>
  <si>
    <t>Telephone &amp; Internet</t>
  </si>
  <si>
    <t>477</t>
  </si>
  <si>
    <t>Travelling Expenses</t>
  </si>
  <si>
    <t>488</t>
  </si>
  <si>
    <t>Wages &amp; Salaries</t>
  </si>
  <si>
    <t>490</t>
  </si>
  <si>
    <t>Website</t>
  </si>
  <si>
    <t>499</t>
  </si>
  <si>
    <t>Realised Currency Gains</t>
  </si>
  <si>
    <t>518</t>
  </si>
  <si>
    <t>Income Tax Expense</t>
  </si>
  <si>
    <t>Byron Sea Kayaks</t>
  </si>
  <si>
    <t>Bank</t>
  </si>
  <si>
    <t>800</t>
  </si>
  <si>
    <t>Cash on Hand</t>
  </si>
  <si>
    <t>Current Asset</t>
  </si>
  <si>
    <t>820</t>
  </si>
  <si>
    <t>Trade Debtors</t>
  </si>
  <si>
    <t>[FX]</t>
  </si>
  <si>
    <t>882</t>
  </si>
  <si>
    <t>Livingston Family Trust</t>
  </si>
  <si>
    <t>Non-current Asset</t>
  </si>
  <si>
    <t>905</t>
  </si>
  <si>
    <t>Trade Creditors</t>
  </si>
  <si>
    <t>Current Liability</t>
  </si>
  <si>
    <t>906</t>
  </si>
  <si>
    <t>PAYG Withholding Payable</t>
  </si>
  <si>
    <t>907</t>
  </si>
  <si>
    <t>Superannuation Payable</t>
  </si>
  <si>
    <t>920</t>
  </si>
  <si>
    <t>Provision for Income Tax</t>
  </si>
  <si>
    <t>936</t>
  </si>
  <si>
    <t>Loan - Byron Bay Good Times Pty Ld</t>
  </si>
  <si>
    <t>Non-current Liability</t>
  </si>
  <si>
    <t>937</t>
  </si>
  <si>
    <t>Loan Alice Livingston</t>
  </si>
  <si>
    <t>940</t>
  </si>
  <si>
    <t>GST</t>
  </si>
  <si>
    <t>528</t>
  </si>
  <si>
    <t>Retained Earnings</t>
  </si>
  <si>
    <t>Equity</t>
  </si>
  <si>
    <t>900</t>
  </si>
  <si>
    <t>1 Ordinary Share @ $1.00</t>
  </si>
  <si>
    <t>Total</t>
  </si>
  <si>
    <r>
      <rPr>
        <rFont val="Arial"/>
        <b/>
        <color theme="1"/>
        <sz val="9"/>
      </rPr>
      <t>[FX]</t>
    </r>
    <r>
      <rPr>
        <rFont val="Arial"/>
        <color theme="1"/>
        <sz val="9"/>
      </rPr>
      <t xml:space="preserve"> Exchange rates used to convert foreign currency into AUD are shown below. Rates are provided by XE.com unless otherwise stated.</t>
    </r>
  </si>
  <si>
    <t>30 June 2024</t>
  </si>
  <si>
    <t>1.09541 NZD (New Zealand Dollar)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</si>
</sst>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0" fillId="0" borderId="0" xfId="0" applyAlignment="true">
      <alignment vertical="top"/>
    </xf>
    <xf numFmtId="0" fontId="6" fillId="0" borderId="0" xfId="0" applyFont="true" applyAlignment="true">
      <alignment vertical="top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G65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47.5" customWidth="1"/>
    <col min="3" max="3" width="20.16015625" customWidth="1"/>
    <col min="4" max="4" width="22" customWidth="1"/>
    <col min="5" max="5" width="5.5" customWidth="1"/>
    <col min="6" max="6" width="23" customWidth="1"/>
    <col min="7" max="7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/>
      <c r="F5" s="7" t="s">
        <v>7</v>
      </c>
      <c r="G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9"/>
      <c r="F6" s="10">
        <v>1060641.6500</v>
      </c>
      <c r="G6" s="10">
        <v>-130442.1700</v>
      </c>
    </row>
    <row r="7" ht="10.95" customHeight="true" customFormat="true" s="8">
      <c r="A7" s="11" t="s">
        <v>12</v>
      </c>
      <c r="B7" s="11" t="s">
        <v>13</v>
      </c>
      <c r="C7" s="11" t="s">
        <v>14</v>
      </c>
      <c r="D7" s="11"/>
      <c r="E7" s="11"/>
      <c r="F7" s="12">
        <v>0</v>
      </c>
      <c r="G7" s="12">
        <v>-400202.0000</v>
      </c>
    </row>
    <row r="8" ht="10.95" customHeight="true" customFormat="true" s="8">
      <c r="A8" s="11" t="s">
        <v>15</v>
      </c>
      <c r="B8" s="11" t="s">
        <v>16</v>
      </c>
      <c r="C8" s="11" t="s">
        <v>14</v>
      </c>
      <c r="D8" s="11"/>
      <c r="E8" s="11"/>
      <c r="F8" s="12">
        <v>17035.4500</v>
      </c>
      <c r="G8" s="12">
        <v>-9828.9700</v>
      </c>
    </row>
    <row r="9" ht="10.95" customHeight="true" customFormat="true" s="8">
      <c r="A9" s="11" t="s">
        <v>17</v>
      </c>
      <c r="B9" s="11" t="s">
        <v>18</v>
      </c>
      <c r="C9" s="11" t="s">
        <v>19</v>
      </c>
      <c r="D9" s="12">
        <v>1502.2400</v>
      </c>
      <c r="E9" s="11"/>
      <c r="F9" s="11"/>
      <c r="G9" s="12">
        <v>0</v>
      </c>
    </row>
    <row r="10" ht="10.95" customHeight="true" customFormat="true" s="8">
      <c r="A10" s="11" t="s">
        <v>20</v>
      </c>
      <c r="B10" s="11" t="s">
        <v>21</v>
      </c>
      <c r="C10" s="11" t="s">
        <v>19</v>
      </c>
      <c r="D10" s="12">
        <v>5194.1000</v>
      </c>
      <c r="E10" s="11"/>
      <c r="F10" s="11"/>
      <c r="G10" s="12">
        <v>0</v>
      </c>
    </row>
    <row r="11" ht="10.95" customHeight="true" customFormat="true" s="8">
      <c r="A11" s="11" t="s">
        <v>22</v>
      </c>
      <c r="B11" s="11" t="s">
        <v>23</v>
      </c>
      <c r="C11" s="11" t="s">
        <v>24</v>
      </c>
      <c r="D11" s="12">
        <v>12723.6400</v>
      </c>
      <c r="E11" s="11"/>
      <c r="F11" s="11"/>
      <c r="G11" s="12">
        <v>200.0000</v>
      </c>
    </row>
    <row r="12" ht="10.95" customHeight="true" customFormat="true" s="8">
      <c r="A12" s="11" t="s">
        <v>25</v>
      </c>
      <c r="B12" s="11" t="s">
        <v>26</v>
      </c>
      <c r="C12" s="11" t="s">
        <v>24</v>
      </c>
      <c r="D12" s="12">
        <v>1105.0000</v>
      </c>
      <c r="E12" s="11"/>
      <c r="F12" s="11"/>
      <c r="G12" s="12">
        <v>0</v>
      </c>
    </row>
    <row r="13" ht="10.95" customHeight="true" customFormat="true" s="8">
      <c r="A13" s="11" t="s">
        <v>27</v>
      </c>
      <c r="B13" s="11" t="s">
        <v>28</v>
      </c>
      <c r="C13" s="11" t="s">
        <v>24</v>
      </c>
      <c r="D13" s="12">
        <v>21552.7100</v>
      </c>
      <c r="E13" s="11"/>
      <c r="F13" s="11"/>
      <c r="G13" s="12">
        <v>2474.9800</v>
      </c>
    </row>
    <row r="14" ht="10.95" customHeight="true" customFormat="true" s="8">
      <c r="A14" s="11" t="s">
        <v>29</v>
      </c>
      <c r="B14" s="11" t="s">
        <v>30</v>
      </c>
      <c r="C14" s="11" t="s">
        <v>24</v>
      </c>
      <c r="D14" s="12">
        <v>310.7000</v>
      </c>
      <c r="E14" s="11"/>
      <c r="F14" s="11"/>
      <c r="G14" s="12">
        <v>36.0000</v>
      </c>
    </row>
    <row r="15" ht="10.95" customHeight="true" customFormat="true" s="8">
      <c r="A15" s="11" t="s">
        <v>31</v>
      </c>
      <c r="B15" s="11" t="s">
        <v>32</v>
      </c>
      <c r="C15" s="11" t="s">
        <v>24</v>
      </c>
      <c r="D15" s="12">
        <v>258.9100</v>
      </c>
      <c r="E15" s="11"/>
      <c r="F15" s="11"/>
      <c r="G15" s="12">
        <v>0</v>
      </c>
    </row>
    <row r="16" ht="10.95" customHeight="true" customFormat="true" s="8">
      <c r="A16" s="11" t="s">
        <v>33</v>
      </c>
      <c r="B16" s="11" t="s">
        <v>34</v>
      </c>
      <c r="C16" s="11" t="s">
        <v>24</v>
      </c>
      <c r="D16" s="12">
        <v>1596.0200</v>
      </c>
      <c r="E16" s="11"/>
      <c r="F16" s="11"/>
      <c r="G16" s="12">
        <v>479.9800</v>
      </c>
    </row>
    <row r="17" ht="10.95" customHeight="true" customFormat="true" s="8">
      <c r="A17" s="11" t="s">
        <v>35</v>
      </c>
      <c r="B17" s="11" t="s">
        <v>36</v>
      </c>
      <c r="C17" s="11" t="s">
        <v>24</v>
      </c>
      <c r="D17" s="12">
        <v>592.2900</v>
      </c>
      <c r="E17" s="11"/>
      <c r="F17" s="11"/>
      <c r="G17" s="12">
        <v>54.0900</v>
      </c>
    </row>
    <row r="18" ht="10.95" customHeight="true" customFormat="true" s="8">
      <c r="A18" s="11" t="s">
        <v>37</v>
      </c>
      <c r="B18" s="11" t="s">
        <v>38</v>
      </c>
      <c r="C18" s="11" t="s">
        <v>24</v>
      </c>
      <c r="D18" s="12">
        <v>2440.2300</v>
      </c>
      <c r="E18" s="11"/>
      <c r="F18" s="11"/>
      <c r="G18" s="12">
        <v>402.2400</v>
      </c>
    </row>
    <row r="19" ht="10.95" customHeight="true" customFormat="true" s="8">
      <c r="A19" s="11" t="s">
        <v>39</v>
      </c>
      <c r="B19" s="11" t="s">
        <v>40</v>
      </c>
      <c r="C19" s="11" t="s">
        <v>24</v>
      </c>
      <c r="D19" s="12">
        <v>65.0500</v>
      </c>
      <c r="E19" s="11"/>
      <c r="F19" s="11"/>
      <c r="G19" s="12">
        <v>0</v>
      </c>
    </row>
    <row r="20" ht="10.95" customHeight="true" customFormat="true" s="8">
      <c r="A20" s="11" t="s">
        <v>41</v>
      </c>
      <c r="B20" s="11" t="s">
        <v>42</v>
      </c>
      <c r="C20" s="11" t="s">
        <v>24</v>
      </c>
      <c r="D20" s="12">
        <v>68.1800</v>
      </c>
      <c r="E20" s="11"/>
      <c r="F20" s="11"/>
      <c r="G20" s="12">
        <v>0</v>
      </c>
    </row>
    <row r="21" ht="10.95" customHeight="true" customFormat="true" s="8">
      <c r="A21" s="11" t="s">
        <v>43</v>
      </c>
      <c r="B21" s="11" t="s">
        <v>44</v>
      </c>
      <c r="C21" s="11" t="s">
        <v>24</v>
      </c>
      <c r="D21" s="12">
        <v>620.0000</v>
      </c>
      <c r="E21" s="11"/>
      <c r="F21" s="11"/>
      <c r="G21" s="12">
        <v>290.0000</v>
      </c>
    </row>
    <row r="22" ht="10.95" customHeight="true" customFormat="true" s="8">
      <c r="A22" s="11" t="s">
        <v>45</v>
      </c>
      <c r="B22" s="11" t="s">
        <v>46</v>
      </c>
      <c r="C22" s="11" t="s">
        <v>24</v>
      </c>
      <c r="D22" s="12">
        <v>240.0000</v>
      </c>
      <c r="E22" s="11"/>
      <c r="F22" s="11"/>
      <c r="G22" s="12">
        <v>0</v>
      </c>
    </row>
    <row r="23" ht="10.95" customHeight="true" customFormat="true" s="8">
      <c r="A23" s="11" t="s">
        <v>47</v>
      </c>
      <c r="B23" s="11" t="s">
        <v>48</v>
      </c>
      <c r="C23" s="11" t="s">
        <v>24</v>
      </c>
      <c r="D23" s="12">
        <v>16295.7200</v>
      </c>
      <c r="E23" s="11"/>
      <c r="F23" s="11"/>
      <c r="G23" s="12">
        <v>2363.5100</v>
      </c>
    </row>
    <row r="24" ht="10.95" customHeight="true" customFormat="true" s="8">
      <c r="A24" s="11" t="s">
        <v>49</v>
      </c>
      <c r="B24" s="11" t="s">
        <v>50</v>
      </c>
      <c r="C24" s="11" t="s">
        <v>24</v>
      </c>
      <c r="D24" s="12">
        <v>845.4400</v>
      </c>
      <c r="E24" s="11"/>
      <c r="F24" s="11"/>
      <c r="G24" s="12">
        <v>0</v>
      </c>
    </row>
    <row r="25" ht="10.95" customHeight="true" customFormat="true" s="8">
      <c r="A25" s="11" t="s">
        <v>51</v>
      </c>
      <c r="B25" s="11" t="s">
        <v>52</v>
      </c>
      <c r="C25" s="11" t="s">
        <v>24</v>
      </c>
      <c r="D25" s="12">
        <v>4.6000</v>
      </c>
      <c r="E25" s="11"/>
      <c r="F25" s="11"/>
      <c r="G25" s="12">
        <v>0</v>
      </c>
    </row>
    <row r="26" ht="10.95" customHeight="true" customFormat="true" s="8">
      <c r="A26" s="11" t="s">
        <v>53</v>
      </c>
      <c r="B26" s="11" t="s">
        <v>54</v>
      </c>
      <c r="C26" s="11" t="s">
        <v>24</v>
      </c>
      <c r="D26" s="12">
        <v>1345.5000</v>
      </c>
      <c r="E26" s="11"/>
      <c r="F26" s="11"/>
      <c r="G26" s="12">
        <v>0</v>
      </c>
    </row>
    <row r="27" ht="10.95" customHeight="true" customFormat="true" s="8">
      <c r="A27" s="11" t="s">
        <v>55</v>
      </c>
      <c r="B27" s="11" t="s">
        <v>56</v>
      </c>
      <c r="C27" s="11" t="s">
        <v>24</v>
      </c>
      <c r="D27" s="12">
        <v>9974.0000</v>
      </c>
      <c r="E27" s="11"/>
      <c r="F27" s="11"/>
      <c r="G27" s="12">
        <v>1480.0000</v>
      </c>
    </row>
    <row r="28" ht="10.95" customHeight="true" customFormat="true" s="8">
      <c r="A28" s="11" t="s">
        <v>57</v>
      </c>
      <c r="B28" s="11" t="s">
        <v>58</v>
      </c>
      <c r="C28" s="11" t="s">
        <v>24</v>
      </c>
      <c r="D28" s="12">
        <v>27655.6000</v>
      </c>
      <c r="E28" s="11"/>
      <c r="F28" s="11"/>
      <c r="G28" s="12">
        <v>4040.1400</v>
      </c>
    </row>
    <row r="29" ht="10.95" customHeight="true" customFormat="true" s="8">
      <c r="A29" s="11" t="s">
        <v>59</v>
      </c>
      <c r="B29" s="11" t="s">
        <v>60</v>
      </c>
      <c r="C29" s="11" t="s">
        <v>24</v>
      </c>
      <c r="D29" s="12">
        <v>11268.8700</v>
      </c>
      <c r="E29" s="11"/>
      <c r="F29" s="11"/>
      <c r="G29" s="12">
        <v>0</v>
      </c>
    </row>
    <row r="30" ht="10.95" customHeight="true" customFormat="true" s="8">
      <c r="A30" s="11" t="s">
        <v>61</v>
      </c>
      <c r="B30" s="11" t="s">
        <v>62</v>
      </c>
      <c r="C30" s="11" t="s">
        <v>24</v>
      </c>
      <c r="D30" s="12">
        <v>8337.1300</v>
      </c>
      <c r="E30" s="11"/>
      <c r="F30" s="11"/>
      <c r="G30" s="12">
        <v>909.0400</v>
      </c>
    </row>
    <row r="31" ht="10.95" customHeight="true" customFormat="true" s="8">
      <c r="A31" s="11" t="s">
        <v>63</v>
      </c>
      <c r="B31" s="11" t="s">
        <v>64</v>
      </c>
      <c r="C31" s="11" t="s">
        <v>24</v>
      </c>
      <c r="D31" s="12">
        <v>16972.3200</v>
      </c>
      <c r="E31" s="11"/>
      <c r="F31" s="11"/>
      <c r="G31" s="12">
        <v>90.9100</v>
      </c>
    </row>
    <row r="32" ht="10.95" customHeight="true" customFormat="true" s="8">
      <c r="A32" s="11" t="s">
        <v>65</v>
      </c>
      <c r="B32" s="11" t="s">
        <v>66</v>
      </c>
      <c r="C32" s="11" t="s">
        <v>24</v>
      </c>
      <c r="D32" s="12">
        <v>1782.4800</v>
      </c>
      <c r="E32" s="11"/>
      <c r="F32" s="11"/>
      <c r="G32" s="12">
        <v>79.4400</v>
      </c>
    </row>
    <row r="33" ht="10.95" customHeight="true" customFormat="true" s="8">
      <c r="A33" s="11" t="s">
        <v>67</v>
      </c>
      <c r="B33" s="11" t="s">
        <v>68</v>
      </c>
      <c r="C33" s="11" t="s">
        <v>24</v>
      </c>
      <c r="D33" s="12">
        <v>990.0000</v>
      </c>
      <c r="E33" s="11"/>
      <c r="F33" s="11"/>
      <c r="G33" s="12">
        <v>0</v>
      </c>
    </row>
    <row r="34" ht="10.95" customHeight="true" customFormat="true" s="8">
      <c r="A34" s="11" t="s">
        <v>69</v>
      </c>
      <c r="B34" s="11" t="s">
        <v>70</v>
      </c>
      <c r="C34" s="11" t="s">
        <v>24</v>
      </c>
      <c r="D34" s="12">
        <v>5390.2000</v>
      </c>
      <c r="E34" s="11"/>
      <c r="F34" s="11"/>
      <c r="G34" s="12">
        <v>1748.2400</v>
      </c>
    </row>
    <row r="35" ht="10.95" customHeight="true" customFormat="true" s="8">
      <c r="A35" s="11" t="s">
        <v>71</v>
      </c>
      <c r="B35" s="11" t="s">
        <v>72</v>
      </c>
      <c r="C35" s="11" t="s">
        <v>24</v>
      </c>
      <c r="D35" s="12">
        <v>144.6000</v>
      </c>
      <c r="E35" s="11"/>
      <c r="F35" s="11"/>
      <c r="G35" s="12">
        <v>270.4500</v>
      </c>
    </row>
    <row r="36" ht="10.95" customHeight="true" customFormat="true" s="8">
      <c r="A36" s="11" t="s">
        <v>73</v>
      </c>
      <c r="B36" s="11" t="s">
        <v>74</v>
      </c>
      <c r="C36" s="11" t="s">
        <v>24</v>
      </c>
      <c r="D36" s="12">
        <v>280.5000</v>
      </c>
      <c r="E36" s="11"/>
      <c r="F36" s="11"/>
      <c r="G36" s="12">
        <v>363.2800</v>
      </c>
    </row>
    <row r="37" ht="10.95" customHeight="true" customFormat="true" s="8">
      <c r="A37" s="11" t="s">
        <v>75</v>
      </c>
      <c r="B37" s="11" t="s">
        <v>76</v>
      </c>
      <c r="C37" s="11" t="s">
        <v>24</v>
      </c>
      <c r="D37" s="12">
        <v>80.9100</v>
      </c>
      <c r="E37" s="11"/>
      <c r="F37" s="11"/>
      <c r="G37" s="12">
        <v>0</v>
      </c>
    </row>
    <row r="38" ht="10.95" customHeight="true" customFormat="true" s="8">
      <c r="A38" s="11" t="s">
        <v>77</v>
      </c>
      <c r="B38" s="11" t="s">
        <v>78</v>
      </c>
      <c r="C38" s="11" t="s">
        <v>24</v>
      </c>
      <c r="D38" s="12">
        <v>40664.0000</v>
      </c>
      <c r="E38" s="11"/>
      <c r="F38" s="11"/>
      <c r="G38" s="12">
        <v>6848.0000</v>
      </c>
    </row>
    <row r="39" ht="10.95" customHeight="true" customFormat="true" s="8">
      <c r="A39" s="11" t="s">
        <v>79</v>
      </c>
      <c r="B39" s="11" t="s">
        <v>80</v>
      </c>
      <c r="C39" s="11" t="s">
        <v>24</v>
      </c>
      <c r="D39" s="12">
        <v>7346.7100</v>
      </c>
      <c r="E39" s="11"/>
      <c r="F39" s="11"/>
      <c r="G39" s="12">
        <v>80.0000</v>
      </c>
    </row>
    <row r="40" ht="10.95" customHeight="true" customFormat="true" s="8">
      <c r="A40" s="11" t="s">
        <v>81</v>
      </c>
      <c r="B40" s="11" t="s">
        <v>82</v>
      </c>
      <c r="C40" s="11" t="s">
        <v>24</v>
      </c>
      <c r="D40" s="12">
        <v>26676.2600</v>
      </c>
      <c r="E40" s="11"/>
      <c r="F40" s="11"/>
      <c r="G40" s="12">
        <v>4408.4600</v>
      </c>
    </row>
    <row r="41" ht="10.95" customHeight="true" customFormat="true" s="8">
      <c r="A41" s="11" t="s">
        <v>83</v>
      </c>
      <c r="B41" s="11" t="s">
        <v>84</v>
      </c>
      <c r="C41" s="11" t="s">
        <v>24</v>
      </c>
      <c r="D41" s="12">
        <v>13062.4400</v>
      </c>
      <c r="E41" s="11"/>
      <c r="F41" s="11"/>
      <c r="G41" s="12">
        <v>2446.0300</v>
      </c>
    </row>
    <row r="42" ht="10.95" customHeight="true" customFormat="true" s="8">
      <c r="A42" s="11" t="s">
        <v>85</v>
      </c>
      <c r="B42" s="11" t="s">
        <v>86</v>
      </c>
      <c r="C42" s="11" t="s">
        <v>24</v>
      </c>
      <c r="D42" s="12">
        <v>525.8500</v>
      </c>
      <c r="E42" s="11"/>
      <c r="F42" s="11"/>
      <c r="G42" s="12">
        <v>70.4200</v>
      </c>
    </row>
    <row r="43" ht="10.95" customHeight="true" customFormat="true" s="8">
      <c r="A43" s="11" t="s">
        <v>87</v>
      </c>
      <c r="B43" s="11" t="s">
        <v>88</v>
      </c>
      <c r="C43" s="11" t="s">
        <v>24</v>
      </c>
      <c r="D43" s="12">
        <v>242511.3600</v>
      </c>
      <c r="E43" s="11"/>
      <c r="F43" s="11"/>
      <c r="G43" s="12">
        <v>41985.5000</v>
      </c>
    </row>
    <row r="44" ht="10.95" customHeight="true" customFormat="true" s="8">
      <c r="A44" s="11" t="s">
        <v>89</v>
      </c>
      <c r="B44" s="11" t="s">
        <v>90</v>
      </c>
      <c r="C44" s="11" t="s">
        <v>24</v>
      </c>
      <c r="D44" s="12">
        <v>103.4800</v>
      </c>
      <c r="E44" s="11"/>
      <c r="F44" s="11"/>
      <c r="G44" s="12">
        <v>0</v>
      </c>
    </row>
    <row r="45" ht="10.95" customHeight="true" customFormat="true" s="8">
      <c r="A45" s="11" t="s">
        <v>91</v>
      </c>
      <c r="B45" s="11" t="s">
        <v>92</v>
      </c>
      <c r="C45" s="11" t="s">
        <v>24</v>
      </c>
      <c r="D45" s="11"/>
      <c r="E45" s="11"/>
      <c r="F45" s="12">
        <v>208.0900</v>
      </c>
      <c r="G45" s="12">
        <v>0</v>
      </c>
    </row>
    <row r="46" ht="10.95" customHeight="true" customFormat="true" s="8">
      <c r="A46" s="11" t="s">
        <v>93</v>
      </c>
      <c r="B46" s="11" t="s">
        <v>94</v>
      </c>
      <c r="C46" s="11" t="s">
        <v>24</v>
      </c>
      <c r="D46" s="12">
        <v>153282.3800</v>
      </c>
      <c r="E46" s="11"/>
      <c r="F46" s="11"/>
      <c r="G46" s="12">
        <v>118219.7500</v>
      </c>
    </row>
    <row r="47" ht="10.95" customHeight="true" customFormat="true" s="8">
      <c r="A47" s="11"/>
      <c r="B47" s="11" t="s">
        <v>95</v>
      </c>
      <c r="C47" s="11" t="s">
        <v>96</v>
      </c>
      <c r="D47" s="12">
        <v>135138.3300</v>
      </c>
      <c r="E47" s="11"/>
      <c r="F47" s="11"/>
      <c r="G47" s="12">
        <v>26780.2600</v>
      </c>
    </row>
    <row r="48" ht="10.95" customHeight="true" customFormat="true" s="8">
      <c r="A48" s="11" t="s">
        <v>97</v>
      </c>
      <c r="B48" s="11" t="s">
        <v>98</v>
      </c>
      <c r="C48" s="11" t="s">
        <v>99</v>
      </c>
      <c r="D48" s="12">
        <v>1.0000</v>
      </c>
      <c r="E48" s="11"/>
      <c r="F48" s="11"/>
      <c r="G48" s="12">
        <v>1.0000</v>
      </c>
    </row>
    <row r="49" ht="10.95" customHeight="true" customFormat="true" s="8">
      <c r="A49" s="11" t="s">
        <v>100</v>
      </c>
      <c r="B49" s="11" t="s">
        <v>101</v>
      </c>
      <c r="C49" s="11" t="s">
        <v>99</v>
      </c>
      <c r="D49" s="12">
        <v>20549.0000</v>
      </c>
      <c r="E49" s="11" t="s">
        <v>102</v>
      </c>
      <c r="F49" s="11"/>
      <c r="G49" s="12">
        <v>2759.0000</v>
      </c>
    </row>
    <row r="50" ht="10.95" customHeight="true" customFormat="true" s="8">
      <c r="A50" s="11" t="s">
        <v>103</v>
      </c>
      <c r="B50" s="11" t="s">
        <v>104</v>
      </c>
      <c r="C50" s="11" t="s">
        <v>105</v>
      </c>
      <c r="D50" s="12">
        <v>461125.4500</v>
      </c>
      <c r="E50" s="11"/>
      <c r="F50" s="11"/>
      <c r="G50" s="12">
        <v>438727.2900</v>
      </c>
    </row>
    <row r="51" ht="10.95" customHeight="true" customFormat="true" s="8">
      <c r="A51" s="11" t="s">
        <v>106</v>
      </c>
      <c r="B51" s="11" t="s">
        <v>107</v>
      </c>
      <c r="C51" s="11" t="s">
        <v>108</v>
      </c>
      <c r="D51" s="11"/>
      <c r="E51" s="11"/>
      <c r="F51" s="12">
        <v>5152.0000</v>
      </c>
      <c r="G51" s="12">
        <v>0</v>
      </c>
    </row>
    <row r="52" ht="10.95" customHeight="true" customFormat="true" s="8">
      <c r="A52" s="11" t="s">
        <v>109</v>
      </c>
      <c r="B52" s="11" t="s">
        <v>110</v>
      </c>
      <c r="C52" s="11" t="s">
        <v>108</v>
      </c>
      <c r="D52" s="11"/>
      <c r="E52" s="11"/>
      <c r="F52" s="12">
        <v>2413.0000</v>
      </c>
      <c r="G52" s="12">
        <v>-2229.0000</v>
      </c>
    </row>
    <row r="53" ht="10.95" customHeight="true" customFormat="true" s="8">
      <c r="A53" s="11" t="s">
        <v>111</v>
      </c>
      <c r="B53" s="11" t="s">
        <v>112</v>
      </c>
      <c r="C53" s="11" t="s">
        <v>108</v>
      </c>
      <c r="D53" s="11"/>
      <c r="E53" s="11"/>
      <c r="F53" s="12">
        <v>1023.0500</v>
      </c>
      <c r="G53" s="12">
        <v>-735.5200</v>
      </c>
    </row>
    <row r="54" ht="10.95" customHeight="true" customFormat="true" s="8">
      <c r="A54" s="11" t="s">
        <v>113</v>
      </c>
      <c r="B54" s="11" t="s">
        <v>114</v>
      </c>
      <c r="C54" s="11" t="s">
        <v>108</v>
      </c>
      <c r="D54" s="11"/>
      <c r="E54" s="11"/>
      <c r="F54" s="12">
        <v>271502.1300</v>
      </c>
      <c r="G54" s="12">
        <v>-118219.7500</v>
      </c>
    </row>
    <row r="55" ht="10.95" customHeight="true" customFormat="true" s="8">
      <c r="A55" s="11" t="s">
        <v>115</v>
      </c>
      <c r="B55" s="11" t="s">
        <v>116</v>
      </c>
      <c r="C55" s="11" t="s">
        <v>117</v>
      </c>
      <c r="D55" s="12">
        <v>67664.4200</v>
      </c>
      <c r="E55" s="11"/>
      <c r="F55" s="11"/>
      <c r="G55" s="12">
        <v>20028.9700</v>
      </c>
    </row>
    <row r="56" ht="10.95" customHeight="true" customFormat="true" s="8">
      <c r="A56" s="11" t="s">
        <v>118</v>
      </c>
      <c r="B56" s="11" t="s">
        <v>119</v>
      </c>
      <c r="C56" s="11" t="s">
        <v>117</v>
      </c>
      <c r="D56" s="12">
        <v>397139.6200</v>
      </c>
      <c r="E56" s="11"/>
      <c r="F56" s="11"/>
      <c r="G56" s="12">
        <v>-10659.9300</v>
      </c>
    </row>
    <row r="57" ht="10.95" customHeight="true" customFormat="true" s="8">
      <c r="A57" s="11" t="s">
        <v>120</v>
      </c>
      <c r="B57" s="11" t="s">
        <v>121</v>
      </c>
      <c r="C57" s="11" t="s">
        <v>108</v>
      </c>
      <c r="D57" s="11"/>
      <c r="E57" s="11"/>
      <c r="F57" s="12">
        <v>6318.1900</v>
      </c>
      <c r="G57" s="12">
        <v>-5318.6400</v>
      </c>
    </row>
    <row r="58" ht="10.95" customHeight="true" customFormat="true" s="8">
      <c r="A58" s="11" t="s">
        <v>122</v>
      </c>
      <c r="B58" s="11" t="s">
        <v>123</v>
      </c>
      <c r="C58" s="11" t="s">
        <v>124</v>
      </c>
      <c r="D58" s="11"/>
      <c r="E58" s="11"/>
      <c r="F58" s="12">
        <v>351132.6800</v>
      </c>
      <c r="G58" s="12">
        <v>0</v>
      </c>
    </row>
    <row r="59" ht="10.95" customHeight="true" customFormat="true" s="8">
      <c r="A59" s="11" t="s">
        <v>125</v>
      </c>
      <c r="B59" s="11" t="s">
        <v>126</v>
      </c>
      <c r="C59" s="11" t="s">
        <v>124</v>
      </c>
      <c r="D59" s="11"/>
      <c r="E59" s="11"/>
      <c r="F59" s="12">
        <v>1.0000</v>
      </c>
      <c r="G59" s="12">
        <v>-1.0000</v>
      </c>
    </row>
    <row r="60" ht="10.95" customHeight="true" customFormat="true" s="8">
      <c r="A60" s="13" t="s">
        <v>127</v>
      </c>
      <c r="B60" s="13"/>
      <c r="C60" s="13"/>
      <c r="D60" s="14">
        <f ca="1">SUM(D6:D59)</f>
        <v>0</v>
      </c>
      <c r="E60" s="13"/>
      <c r="F60" s="14">
        <f ca="1">SUM(F6:F59)</f>
        <v>0</v>
      </c>
      <c r="G60" s="14">
        <f ca="1">SUM(G6:G59)</f>
        <v>0</v>
      </c>
    </row>
    <row r="61" ht="13.35" customHeight="true"/>
    <row r="62" ht="13.35" customHeight="true"/>
    <row r="63" ht="10.95" customHeight="true">
      <c r="A63" s="15" t="s">
        <v>128</v>
      </c>
    </row>
    <row r="64" ht="10.95" customHeight="true">
      <c r="A64" s="16" t="s">
        <v>129</v>
      </c>
    </row>
    <row r="65" ht="10.95" customHeight="true">
      <c r="A65" s="15" t="s">
        <v>130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