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entutac-my.sharepoint.com/personal/esick_ecampus_ut_ac_id/Documents/DOC UPBJJ/UAS/20242/UTM/Surat Peminjaman Lokasi UTM/Lampiran Surat Usulan Panitia/"/>
    </mc:Choice>
  </mc:AlternateContent>
  <xr:revisionPtr revIDLastSave="9" documentId="114_{94A0EAA3-C7E6-4F5A-BC52-25D7932F17EF}" xr6:coauthVersionLast="47" xr6:coauthVersionMax="47" xr10:uidLastSave="{76F412E0-DC17-454C-AA4D-46C9E63937A6}"/>
  <bookViews>
    <workbookView xWindow="-120" yWindow="-120" windowWidth="29040" windowHeight="15990" xr2:uid="{8BC6948C-E28F-45D7-A37A-3AE68554EB61}"/>
  </bookViews>
  <sheets>
    <sheet name="Daftar Petugas" sheetId="1" r:id="rId1"/>
    <sheet name="Referensi Kode Bank &amp; Pendidika" sheetId="3" r:id="rId2"/>
  </sheets>
  <definedNames>
    <definedName name="_xlnm._FilterDatabase" localSheetId="0" hidden="1">'Daftar Petugas'!$A$3:$R$40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3" authorId="0" shapeId="0" xr:uid="{247F9654-D25A-4403-86AD-D64FEB593628}">
      <text>
        <r>
          <rPr>
            <sz val="11"/>
            <color theme="1"/>
            <rFont val="Aptos Narrow"/>
            <family val="2"/>
            <scheme val="minor"/>
          </rPr>
          <t>======
ID#AAAAnmcwDSQ
tc={B0E90E55-765C-4102-8031-A85891D9DF1D}    (2023-03-27 04:21:51)
[Threaded comment]
Your version of Excel allows you to read this threaded comment; however, any edits to it will get removed if the file is opened in a newer version of Excel. Learn more: https://go.microsoft.com/fwlink/?linkid=870924
Comment:
    Mohon diisi dengan NIK jika bulan pegawai UT</t>
        </r>
      </text>
    </comment>
  </commentList>
</comments>
</file>

<file path=xl/sharedStrings.xml><?xml version="1.0" encoding="utf-8"?>
<sst xmlns="http://schemas.openxmlformats.org/spreadsheetml/2006/main" count="271" uniqueCount="177">
  <si>
    <t>No</t>
  </si>
  <si>
    <t>Tugas</t>
  </si>
  <si>
    <t>Tanggal Tugas</t>
  </si>
  <si>
    <t xml:space="preserve">Penanggung Jawab Sarpras </t>
  </si>
  <si>
    <t xml:space="preserve">Penanggung Jawab Lokasi Ujian (PJLU) </t>
  </si>
  <si>
    <t>Pengawas Keliling Ruang 1 s.d. 5</t>
  </si>
  <si>
    <t>Pengawas Ruang 1</t>
  </si>
  <si>
    <t>Pengawas Ruang 2</t>
  </si>
  <si>
    <t>Pengawas Ruang 3</t>
  </si>
  <si>
    <t>Pengawas Ruang 4</t>
  </si>
  <si>
    <t>Pengawas Ruang 5</t>
  </si>
  <si>
    <t>Pengawas Ruang 6</t>
  </si>
  <si>
    <t>Pengawas Ruang 7</t>
  </si>
  <si>
    <t>Pengawas Ruang 8</t>
  </si>
  <si>
    <t>Pengawas Ruang 9</t>
  </si>
  <si>
    <t xml:space="preserve">Tenaga Administrasi </t>
  </si>
  <si>
    <t xml:space="preserve">Petugas Sapras </t>
  </si>
  <si>
    <t xml:space="preserve">Tenaga Kebersihan </t>
  </si>
  <si>
    <t xml:space="preserve">Tenaga Keamanan </t>
  </si>
  <si>
    <t xml:space="preserve">Petugas Penyiapan Lokasi Ujian </t>
  </si>
  <si>
    <t>Lokasi Ujian</t>
  </si>
  <si>
    <t>Nama Petugas beserta Gelar</t>
  </si>
  <si>
    <t>nip</t>
  </si>
  <si>
    <t>status_pegawai</t>
  </si>
  <si>
    <t>pendidikan</t>
  </si>
  <si>
    <t>gol</t>
  </si>
  <si>
    <t>npwp</t>
  </si>
  <si>
    <t>nama</t>
  </si>
  <si>
    <t>nama_bank</t>
  </si>
  <si>
    <t>no_rekening</t>
  </si>
  <si>
    <t>atas_nama_rekening</t>
  </si>
  <si>
    <t>email</t>
  </si>
  <si>
    <t>Kepanitiaan</t>
  </si>
  <si>
    <t>Kepala Sekolah</t>
  </si>
  <si>
    <t>Bank Nasional (BUMN)</t>
  </si>
  <si>
    <t>Bank Swasta</t>
  </si>
  <si>
    <t>Bank Daerah</t>
  </si>
  <si>
    <t>Data Pendidikan</t>
  </si>
  <si>
    <t>kode_bank</t>
  </si>
  <si>
    <t>pendidikan_terakhir</t>
  </si>
  <si>
    <t>002</t>
  </si>
  <si>
    <t>BRI (Bank Rakyat Indonesia)</t>
  </si>
  <si>
    <t>014</t>
  </si>
  <si>
    <t xml:space="preserve"> Bank Central Asia (BCA)  </t>
  </si>
  <si>
    <t xml:space="preserve"> Bank Jabar (Jawa Barat)  </t>
  </si>
  <si>
    <t>SD</t>
  </si>
  <si>
    <t>009</t>
  </si>
  <si>
    <t>BNI (Bank Nasional Indonesia)</t>
  </si>
  <si>
    <t>022</t>
  </si>
  <si>
    <t xml:space="preserve"> Bank CIMB Niaga  </t>
  </si>
  <si>
    <t xml:space="preserve"> Bank DKI Jakarta  </t>
  </si>
  <si>
    <t>SMP</t>
  </si>
  <si>
    <t>008</t>
  </si>
  <si>
    <t>Bank Mandiri</t>
  </si>
  <si>
    <t xml:space="preserve"> Bank CIMB Niaga Syariah  </t>
  </si>
  <si>
    <t xml:space="preserve"> BPD DIY (Yogyakarta)  </t>
  </si>
  <si>
    <t>SMA</t>
  </si>
  <si>
    <t>BSI (Bank Syariah Indonesia)</t>
  </si>
  <si>
    <t xml:space="preserve"> Bank Muamalat  </t>
  </si>
  <si>
    <t xml:space="preserve"> Bank Jateng (Jawa Tengah)  </t>
  </si>
  <si>
    <t>D-I</t>
  </si>
  <si>
    <t>BTN (Bank Tabungan Negara)</t>
  </si>
  <si>
    <t>013</t>
  </si>
  <si>
    <t xml:space="preserve"> Bank Permata  </t>
  </si>
  <si>
    <t xml:space="preserve"> Bank Jatim (Jawa Timur)  </t>
  </si>
  <si>
    <t>D-II</t>
  </si>
  <si>
    <t>011</t>
  </si>
  <si>
    <t xml:space="preserve"> Bank Danamon  </t>
  </si>
  <si>
    <t xml:space="preserve"> BPD Jambi  </t>
  </si>
  <si>
    <t>D-III</t>
  </si>
  <si>
    <t>016</t>
  </si>
  <si>
    <t xml:space="preserve"> Bank BII Maybank  </t>
  </si>
  <si>
    <t xml:space="preserve"> BPD Aceh  </t>
  </si>
  <si>
    <t>D-IV</t>
  </si>
  <si>
    <t xml:space="preserve"> Bank Mega  </t>
  </si>
  <si>
    <t xml:space="preserve"> BPD Aceh Syariah  </t>
  </si>
  <si>
    <t>S-1</t>
  </si>
  <si>
    <t xml:space="preserve"> Bank Sinarmas  </t>
  </si>
  <si>
    <t xml:space="preserve"> Bank Sumut (Sumatera Utara)  </t>
  </si>
  <si>
    <t>S-2</t>
  </si>
  <si>
    <t xml:space="preserve"> Bank Commonwealth  </t>
  </si>
  <si>
    <t xml:space="preserve"> Bank Nagari (Bank Sumbar)  </t>
  </si>
  <si>
    <t>S-3</t>
  </si>
  <si>
    <t>028</t>
  </si>
  <si>
    <t xml:space="preserve"> Bank OCBC NISP  </t>
  </si>
  <si>
    <t xml:space="preserve"> Bank Riau Kepri  </t>
  </si>
  <si>
    <t xml:space="preserve"> Bank Bukopin  </t>
  </si>
  <si>
    <t xml:space="preserve"> Bank Sumber Babel  </t>
  </si>
  <si>
    <t xml:space="preserve"> Bank BCA Syariah  </t>
  </si>
  <si>
    <t xml:space="preserve"> Bank Lampung  </t>
  </si>
  <si>
    <t>031</t>
  </si>
  <si>
    <t xml:space="preserve"> Bank Citibank  </t>
  </si>
  <si>
    <t xml:space="preserve"> Bank Kalsel (Kalimantan Selatan)  </t>
  </si>
  <si>
    <t xml:space="preserve"> Bank BTPN  </t>
  </si>
  <si>
    <t xml:space="preserve"> Bank Kalbar (Kalimantan Barat)  </t>
  </si>
  <si>
    <t xml:space="preserve"> Bank Jenius BTPN  </t>
  </si>
  <si>
    <t xml:space="preserve"> Bank Kaltimtara (Kalimantan Timur dan Utara)  </t>
  </si>
  <si>
    <t>003</t>
  </si>
  <si>
    <t xml:space="preserve"> Bank Ekspor Indonesia  </t>
  </si>
  <si>
    <t xml:space="preserve"> Bank Kalteng (Kalimantan Tengah)  </t>
  </si>
  <si>
    <t>019</t>
  </si>
  <si>
    <t xml:space="preserve"> Bank Panin  </t>
  </si>
  <si>
    <t xml:space="preserve"> Bank Sulselbar (Sulawesi Selatan dan Barat)  </t>
  </si>
  <si>
    <t>020</t>
  </si>
  <si>
    <t xml:space="preserve"> Bank Arta Niaga Kencana  </t>
  </si>
  <si>
    <t xml:space="preserve"> Bank Sulutgo (Sulawesi Utara dan Gorontalo)  </t>
  </si>
  <si>
    <t>023</t>
  </si>
  <si>
    <t xml:space="preserve"> Bank Buana IND  </t>
  </si>
  <si>
    <t xml:space="preserve"> Bank NTP  </t>
  </si>
  <si>
    <t>036</t>
  </si>
  <si>
    <t xml:space="preserve"> Bank Bank Multicor  </t>
  </si>
  <si>
    <t xml:space="preserve"> Bank NTB Syariah  </t>
  </si>
  <si>
    <t>037</t>
  </si>
  <si>
    <t xml:space="preserve"> Bank Artha Graha  </t>
  </si>
  <si>
    <t xml:space="preserve"> Bank BPD Bali  </t>
  </si>
  <si>
    <t>045</t>
  </si>
  <si>
    <t xml:space="preserve"> Bank Sumitomo Mitsui Indonesia  </t>
  </si>
  <si>
    <t xml:space="preserve"> Bank NTT  </t>
  </si>
  <si>
    <t>046</t>
  </si>
  <si>
    <t xml:space="preserve"> Bank DBS Indonesia  </t>
  </si>
  <si>
    <t xml:space="preserve"> Bank Maluku Malut  </t>
  </si>
  <si>
    <t>047</t>
  </si>
  <si>
    <t xml:space="preserve"> Bank Pesona Perdania  </t>
  </si>
  <si>
    <t xml:space="preserve"> Bank Papua  </t>
  </si>
  <si>
    <t>048</t>
  </si>
  <si>
    <t xml:space="preserve"> Bank Mizuho Indonesia  </t>
  </si>
  <si>
    <t xml:space="preserve"> Bank Bengkulu  </t>
  </si>
  <si>
    <t>050</t>
  </si>
  <si>
    <t xml:space="preserve"> Bank Standard Chartered  </t>
  </si>
  <si>
    <t xml:space="preserve"> Bank Sulteng (Sulawesi Tengah)  </t>
  </si>
  <si>
    <t>052</t>
  </si>
  <si>
    <t xml:space="preserve"> Bank ABN Amro  </t>
  </si>
  <si>
    <t xml:space="preserve"> Bank Sultra  </t>
  </si>
  <si>
    <t>053</t>
  </si>
  <si>
    <t xml:space="preserve"> Bank Keppel Tatlee Buana  </t>
  </si>
  <si>
    <t xml:space="preserve"> BPD Banten  </t>
  </si>
  <si>
    <t>054</t>
  </si>
  <si>
    <t xml:space="preserve"> Bank Capital Indonesia  </t>
  </si>
  <si>
    <t>057</t>
  </si>
  <si>
    <t xml:space="preserve"> Bank BNP Paribas Indonesia  </t>
  </si>
  <si>
    <t xml:space="preserve"> Bank UOB Indonesia  </t>
  </si>
  <si>
    <t>068</t>
  </si>
  <si>
    <t xml:space="preserve"> Bank Woori Indonesia  </t>
  </si>
  <si>
    <t>076</t>
  </si>
  <si>
    <t xml:space="preserve"> Bank Bumi Artha  </t>
  </si>
  <si>
    <t>087</t>
  </si>
  <si>
    <t xml:space="preserve"> Bank Ekonomi  </t>
  </si>
  <si>
    <t>089</t>
  </si>
  <si>
    <t xml:space="preserve"> Bank Haga  </t>
  </si>
  <si>
    <t>093</t>
  </si>
  <si>
    <t xml:space="preserve"> Bank IFI  </t>
  </si>
  <si>
    <t>095</t>
  </si>
  <si>
    <t xml:space="preserve"> Bank Century/Bank J Trust Indonesia  </t>
  </si>
  <si>
    <t>097</t>
  </si>
  <si>
    <t xml:space="preserve"> Bank Mayapada  </t>
  </si>
  <si>
    <t xml:space="preserve"> Bank Nusantara Parahyangan  </t>
  </si>
  <si>
    <t xml:space="preserve"> Bank Swadesi  </t>
  </si>
  <si>
    <t xml:space="preserve"> Bank Mestika  </t>
  </si>
  <si>
    <t xml:space="preserve"> Bank Metro Express  </t>
  </si>
  <si>
    <t xml:space="preserve"> Bank Maspion  </t>
  </si>
  <si>
    <t xml:space="preserve"> Bank Hagakita  </t>
  </si>
  <si>
    <t xml:space="preserve"> Bank Ganesha  </t>
  </si>
  <si>
    <t xml:space="preserve"> Bank Windu Kentjana  </t>
  </si>
  <si>
    <t xml:space="preserve"> Bank Harmoni Internasional  </t>
  </si>
  <si>
    <t xml:space="preserve"> Bank QNB Kesawan (Bank QNB)  </t>
  </si>
  <si>
    <t xml:space="preserve"> Bank Swaguna  </t>
  </si>
  <si>
    <t xml:space="preserve"> Bank Bisnis Internasional  </t>
  </si>
  <si>
    <t xml:space="preserve"> Bank Sri Partha  </t>
  </si>
  <si>
    <t>ID</t>
  </si>
  <si>
    <t xml:space="preserve">Petugas Umum </t>
  </si>
  <si>
    <t>SMPN 21 Batanghari</t>
  </si>
  <si>
    <t>Pengawas Keliling Ruang 6 s.d. 9</t>
  </si>
  <si>
    <t>Pengawas Keliling Ruang 1 s.d. 4</t>
  </si>
  <si>
    <t>Pengawas Keliling Ruang 5 s.d. 8</t>
  </si>
  <si>
    <t>Wakil Kepala Sekolah</t>
  </si>
  <si>
    <t>FORM PERMINTAAN SUSUNAN KEPANITIAAN KEGIATAN UJIAN TATAP MUKA (UTM) SEMESTER 2024/2025 GANJIL UNIVERSITAS TERBUKA JAMBI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</si>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</sst>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1"/>
      <color theme="1"/>
      <name val="Aptos Narrow"/>
      <family val="2"/>
      <charset val="1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ptos Display"/>
      <family val="2"/>
      <scheme val="major"/>
    </font>
    <font>
      <sz val="10"/>
      <color theme="1"/>
      <name val="Times New Roman"/>
      <family val="1"/>
    </font>
    <font>
      <sz val="11"/>
      <name val="Calibri"/>
      <family val="2"/>
    </font>
    <font>
      <u/>
      <sz val="11"/>
      <color theme="10"/>
      <name val="Aptos Narrow"/>
      <family val="2"/>
      <scheme val="minor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Roboto"/>
    </font>
    <font>
      <sz val="11"/>
      <color rgb="FF000000"/>
      <name val="Times New Roman"/>
      <family val="1"/>
    </font>
    <font>
      <u/>
      <sz val="11"/>
      <color rgb="FF0563C1"/>
      <name val="Calibri"/>
      <family val="2"/>
    </font>
    <font>
      <b/>
      <sz val="18"/>
      <color rgb="FF000000"/>
      <name val="Times New Roman"/>
      <family val="1"/>
    </font>
    <font>
      <sz val="14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2" fillId="0" borderId="0" xfId="1"/>
    <xf numFmtId="0" fontId="10" fillId="0" borderId="0" xfId="1" applyFont="1"/>
    <xf numFmtId="0" fontId="3" fillId="0" borderId="0" xfId="1" applyFont="1"/>
    <xf numFmtId="0" fontId="11" fillId="2" borderId="4" xfId="1" applyFont="1" applyFill="1" applyBorder="1" applyAlignment="1">
      <alignment horizontal="center"/>
    </xf>
    <xf numFmtId="0" fontId="10" fillId="0" borderId="0" xfId="1" applyFont="1" applyAlignment="1">
      <alignment horizontal="center"/>
    </xf>
    <xf numFmtId="0" fontId="11" fillId="2" borderId="2" xfId="1" applyFont="1" applyFill="1" applyBorder="1" applyAlignment="1">
      <alignment horizontal="center" vertical="center"/>
    </xf>
    <xf numFmtId="0" fontId="11" fillId="2" borderId="5" xfId="1" applyFont="1" applyFill="1" applyBorder="1" applyAlignment="1">
      <alignment horizontal="center"/>
    </xf>
    <xf numFmtId="0" fontId="11" fillId="2" borderId="2" xfId="1" applyFont="1" applyFill="1" applyBorder="1" applyAlignment="1">
      <alignment horizontal="center"/>
    </xf>
    <xf numFmtId="1" fontId="10" fillId="0" borderId="4" xfId="1" quotePrefix="1" applyNumberFormat="1" applyFont="1" applyBorder="1" applyAlignment="1">
      <alignment horizontal="center"/>
    </xf>
    <xf numFmtId="0" fontId="10" fillId="0" borderId="4" xfId="1" applyFont="1" applyBorder="1"/>
    <xf numFmtId="0" fontId="10" fillId="0" borderId="6" xfId="1" quotePrefix="1" applyFont="1" applyBorder="1" applyAlignment="1">
      <alignment horizontal="center" vertical="center"/>
    </xf>
    <xf numFmtId="0" fontId="12" fillId="0" borderId="4" xfId="1" applyFont="1" applyBorder="1"/>
    <xf numFmtId="0" fontId="10" fillId="0" borderId="6" xfId="1" applyFont="1" applyBorder="1" applyAlignment="1">
      <alignment horizontal="center" vertical="center"/>
    </xf>
    <xf numFmtId="0" fontId="4" fillId="0" borderId="2" xfId="1" applyFont="1" applyBorder="1"/>
    <xf numFmtId="0" fontId="10" fillId="0" borderId="4" xfId="1" quotePrefix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0" fontId="10" fillId="0" borderId="6" xfId="1" applyFont="1" applyBorder="1" applyAlignment="1">
      <alignment horizontal="center"/>
    </xf>
    <xf numFmtId="0" fontId="13" fillId="0" borderId="0" xfId="1" applyFont="1"/>
    <xf numFmtId="0" fontId="10" fillId="0" borderId="0" xfId="1" applyFont="1" applyAlignment="1">
      <alignment horizontal="center" vertical="center"/>
    </xf>
    <xf numFmtId="0" fontId="14" fillId="0" borderId="0" xfId="1" applyFont="1"/>
    <xf numFmtId="0" fontId="15" fillId="0" borderId="0" xfId="1" applyFont="1"/>
    <xf numFmtId="0" fontId="16" fillId="0" borderId="0" xfId="1" applyFont="1"/>
    <xf numFmtId="0" fontId="4" fillId="0" borderId="1" xfId="1" applyFont="1" applyBorder="1" applyAlignment="1">
      <alignment vertical="center"/>
    </xf>
    <xf numFmtId="0" fontId="2" fillId="0" borderId="1" xfId="1" applyBorder="1" applyAlignment="1">
      <alignment vertical="center"/>
    </xf>
    <xf numFmtId="0" fontId="5" fillId="0" borderId="1" xfId="1" applyFont="1" applyBorder="1" applyAlignment="1">
      <alignment vertical="center"/>
    </xf>
    <xf numFmtId="0" fontId="2" fillId="3" borderId="1" xfId="1" applyFill="1" applyBorder="1" applyAlignment="1">
      <alignment vertical="center"/>
    </xf>
    <xf numFmtId="0" fontId="6" fillId="3" borderId="1" xfId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1" fillId="4" borderId="1" xfId="1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6" fillId="0" borderId="1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3" xfId="1" applyFont="1" applyBorder="1" applyAlignment="1">
      <alignment horizontal="center"/>
    </xf>
    <xf numFmtId="0" fontId="7" fillId="0" borderId="3" xfId="1" applyFont="1" applyBorder="1"/>
  </cellXfs>
  <cellStyles count="3">
    <cellStyle name="Hipertaut 2" xfId="2" xr:uid="{25B224E3-2873-43D9-9141-3BBDE9589A99}"/>
    <cellStyle name="Normal" xfId="0" builtinId="0"/>
    <cellStyle name="Normal 2" xfId="1" xr:uid="{7842B41F-CEB7-45A2-94DA-63541563D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0D9F-A8E0-4276-BAAC-80FB4D776BFC}">
  <dimension ref="A1:R40"/>
  <sheetViews>
    <sheetView tabSelected="1" workbookViewId="0">
      <pane xSplit="6" ySplit="3" topLeftCell="G4" activePane="bottomRight" state="frozen"/>
      <selection pane="topRight" activeCell="F1" sqref="F1"/>
      <selection pane="bottomLeft" activeCell="A2" sqref="A2"/>
      <selection pane="bottomRight" activeCell="A41" sqref="A41:XFD451"/>
    </sheetView>
  </sheetViews>
  <sheetFormatPr defaultRowHeight="15" x14ac:dyDescent="0.25"/>
  <cols>
    <col min="1" max="1" width="5" style="2" hidden="1" customWidth="1"/>
    <col min="2" max="2" width="5" style="2" customWidth="1"/>
    <col min="3" max="3" width="20.28515625" bestFit="1" customWidth="1"/>
    <col min="4" max="4" width="36.28515625" bestFit="1" customWidth="1"/>
    <col min="5" max="5" width="32.28515625" customWidth="1"/>
    <col min="6" max="6" width="24.5703125" style="1" bestFit="1" customWidth="1"/>
    <col min="7" max="7" width="17" customWidth="1"/>
    <col min="8" max="8" width="16.7109375" customWidth="1"/>
    <col min="9" max="9" width="13.42578125" customWidth="1"/>
    <col min="10" max="10" width="6.5703125" style="2" customWidth="1"/>
    <col min="11" max="11" width="18.5703125" customWidth="1"/>
    <col min="12" max="12" width="10.28515625" hidden="1" customWidth="1"/>
    <col min="13" max="13" width="11" customWidth="1"/>
    <col min="14" max="14" width="12" bestFit="1" customWidth="1"/>
    <col min="15" max="15" width="19.42578125" bestFit="1" customWidth="1"/>
    <col min="16" max="16" width="15.5703125" bestFit="1" customWidth="1"/>
    <col min="17" max="17" width="20.28515625" hidden="1" customWidth="1"/>
    <col min="18" max="18" width="23.5703125" bestFit="1" customWidth="1"/>
  </cols>
  <sheetData>
    <row r="1" spans="1:18" x14ac:dyDescent="0.25">
      <c r="B1" s="36" t="s">
        <v>175</v>
      </c>
    </row>
    <row r="3" spans="1:18" s="39" customFormat="1" x14ac:dyDescent="0.25">
      <c r="A3" s="38" t="s">
        <v>168</v>
      </c>
      <c r="B3" s="33" t="s">
        <v>0</v>
      </c>
      <c r="C3" s="33" t="s">
        <v>20</v>
      </c>
      <c r="D3" s="33" t="s">
        <v>1</v>
      </c>
      <c r="E3" s="33" t="s">
        <v>21</v>
      </c>
      <c r="F3" s="34" t="s">
        <v>2</v>
      </c>
      <c r="G3" s="35" t="s">
        <v>22</v>
      </c>
      <c r="H3" s="35" t="s">
        <v>23</v>
      </c>
      <c r="I3" s="35" t="s">
        <v>24</v>
      </c>
      <c r="J3" s="35" t="s">
        <v>25</v>
      </c>
      <c r="K3" s="35" t="s">
        <v>26</v>
      </c>
      <c r="L3" s="35" t="s">
        <v>27</v>
      </c>
      <c r="M3" s="35" t="s">
        <v>28</v>
      </c>
      <c r="N3" s="35" t="s">
        <v>29</v>
      </c>
      <c r="O3" s="35" t="s">
        <v>30</v>
      </c>
      <c r="P3" s="35" t="s">
        <v>31</v>
      </c>
      <c r="Q3" s="35" t="s">
        <v>20</v>
      </c>
      <c r="R3" s="35" t="s">
        <v>32</v>
      </c>
    </row>
    <row r="4" spans="1:18" x14ac:dyDescent="0.25">
      <c r="A4" s="3">
        <v>448</v>
      </c>
      <c r="B4" s="3">
        <v>1</v>
      </c>
      <c r="C4" s="4" t="s">
        <v>170</v>
      </c>
      <c r="D4" s="4" t="s">
        <v>3</v>
      </c>
      <c r="E4" s="4"/>
      <c r="F4" s="5">
        <v>45640</v>
      </c>
      <c r="G4" s="4"/>
      <c r="H4" s="30"/>
      <c r="I4" s="28"/>
      <c r="J4" s="37"/>
      <c r="K4" s="4"/>
      <c r="L4" s="32">
        <f t="shared" ref="L4:L40" si="0">E4</f>
        <v>0</v>
      </c>
      <c r="M4" s="4"/>
      <c r="N4" s="4"/>
      <c r="O4" s="4"/>
      <c r="P4" s="4"/>
      <c r="Q4" s="31" t="str">
        <f t="shared" ref="Q4:Q5" si="1">C4</f>
        <v>SMPN 21 Batanghari</v>
      </c>
      <c r="R4" s="29" t="s">
        <v>33</v>
      </c>
    </row>
    <row r="5" spans="1:18" x14ac:dyDescent="0.25">
      <c r="A5" s="3">
        <v>449</v>
      </c>
      <c r="B5" s="3">
        <v>2</v>
      </c>
      <c r="C5" s="4" t="s">
        <v>170</v>
      </c>
      <c r="D5" s="4" t="s">
        <v>4</v>
      </c>
      <c r="E5" s="4"/>
      <c r="F5" s="5">
        <v>45640</v>
      </c>
      <c r="G5" s="4"/>
      <c r="H5" s="30"/>
      <c r="I5" s="28"/>
      <c r="J5" s="37"/>
      <c r="K5" s="4"/>
      <c r="L5" s="32">
        <f t="shared" si="0"/>
        <v>0</v>
      </c>
      <c r="M5" s="4"/>
      <c r="N5" s="4"/>
      <c r="O5" s="4"/>
      <c r="P5" s="4"/>
      <c r="Q5" s="31" t="str">
        <f t="shared" si="1"/>
        <v>SMPN 21 Batanghari</v>
      </c>
      <c r="R5" s="29" t="s">
        <v>174</v>
      </c>
    </row>
    <row r="6" spans="1:18" x14ac:dyDescent="0.25">
      <c r="A6" s="3">
        <v>450</v>
      </c>
      <c r="B6" s="3">
        <v>3</v>
      </c>
      <c r="C6" s="4" t="s">
        <v>170</v>
      </c>
      <c r="D6" s="4" t="s">
        <v>5</v>
      </c>
      <c r="E6" s="4"/>
      <c r="F6" s="5">
        <v>45640</v>
      </c>
      <c r="G6" s="4"/>
      <c r="H6" s="30"/>
      <c r="I6" s="28"/>
      <c r="J6" s="37"/>
      <c r="K6" s="4"/>
      <c r="L6" s="32">
        <f t="shared" si="0"/>
        <v>0</v>
      </c>
      <c r="M6" s="4"/>
      <c r="N6" s="4"/>
      <c r="O6" s="4"/>
      <c r="P6" s="4"/>
      <c r="Q6" s="31" t="str">
        <f t="shared" ref="Q6:Q40" si="2">C6</f>
        <v>SMPN 21 Batanghari</v>
      </c>
      <c r="R6" s="29" t="s">
        <v>176</v>
      </c>
    </row>
    <row r="7" spans="1:18" x14ac:dyDescent="0.25">
      <c r="A7" s="3">
        <v>451</v>
      </c>
      <c r="B7" s="3">
        <v>4</v>
      </c>
      <c r="C7" s="4" t="s">
        <v>170</v>
      </c>
      <c r="D7" s="4" t="s">
        <v>171</v>
      </c>
      <c r="E7" s="4"/>
      <c r="F7" s="5">
        <v>45640</v>
      </c>
      <c r="G7" s="4"/>
      <c r="H7" s="30"/>
      <c r="I7" s="28"/>
      <c r="J7" s="37"/>
      <c r="K7" s="4"/>
      <c r="L7" s="32">
        <f t="shared" si="0"/>
        <v>0</v>
      </c>
      <c r="M7" s="4"/>
      <c r="N7" s="4"/>
      <c r="O7" s="4"/>
      <c r="P7" s="4"/>
      <c r="Q7" s="31" t="str">
        <f t="shared" si="2"/>
        <v>SMPN 21 Batanghari</v>
      </c>
      <c r="R7" s="29" t="s">
        <v>176</v>
      </c>
    </row>
    <row r="8" spans="1:18" x14ac:dyDescent="0.25">
      <c r="A8" s="3">
        <v>452</v>
      </c>
      <c r="B8" s="3">
        <v>5</v>
      </c>
      <c r="C8" s="4" t="s">
        <v>170</v>
      </c>
      <c r="D8" s="4" t="s">
        <v>6</v>
      </c>
      <c r="E8" s="4"/>
      <c r="F8" s="5">
        <v>45640</v>
      </c>
      <c r="G8" s="4"/>
      <c r="H8" s="30"/>
      <c r="I8" s="28"/>
      <c r="J8" s="37"/>
      <c r="K8" s="4"/>
      <c r="L8" s="32">
        <f t="shared" si="0"/>
        <v>0</v>
      </c>
      <c r="M8" s="4"/>
      <c r="N8" s="4"/>
      <c r="O8" s="4"/>
      <c r="P8" s="4"/>
      <c r="Q8" s="31" t="str">
        <f t="shared" si="2"/>
        <v>SMPN 21 Batanghari</v>
      </c>
      <c r="R8" s="29" t="s">
        <v>176</v>
      </c>
    </row>
    <row r="9" spans="1:18" x14ac:dyDescent="0.25">
      <c r="A9" s="3">
        <v>453</v>
      </c>
      <c r="B9" s="3">
        <v>6</v>
      </c>
      <c r="C9" s="4" t="s">
        <v>170</v>
      </c>
      <c r="D9" s="4" t="s">
        <v>7</v>
      </c>
      <c r="E9" s="4"/>
      <c r="F9" s="5">
        <v>45640</v>
      </c>
      <c r="G9" s="4"/>
      <c r="H9" s="30"/>
      <c r="I9" s="28"/>
      <c r="J9" s="37"/>
      <c r="K9" s="4"/>
      <c r="L9" s="32">
        <f t="shared" si="0"/>
        <v>0</v>
      </c>
      <c r="M9" s="4"/>
      <c r="N9" s="4"/>
      <c r="O9" s="4"/>
      <c r="P9" s="4"/>
      <c r="Q9" s="31" t="str">
        <f t="shared" si="2"/>
        <v>SMPN 21 Batanghari</v>
      </c>
      <c r="R9" s="29" t="s">
        <v>176</v>
      </c>
    </row>
    <row r="10" spans="1:18" x14ac:dyDescent="0.25">
      <c r="A10" s="3">
        <v>454</v>
      </c>
      <c r="B10" s="3">
        <v>7</v>
      </c>
      <c r="C10" s="4" t="s">
        <v>170</v>
      </c>
      <c r="D10" s="4" t="s">
        <v>8</v>
      </c>
      <c r="E10" s="4"/>
      <c r="F10" s="5">
        <v>45640</v>
      </c>
      <c r="G10" s="4"/>
      <c r="H10" s="30"/>
      <c r="I10" s="28"/>
      <c r="J10" s="37"/>
      <c r="K10" s="4"/>
      <c r="L10" s="32">
        <f t="shared" si="0"/>
        <v>0</v>
      </c>
      <c r="M10" s="4"/>
      <c r="N10" s="4"/>
      <c r="O10" s="4"/>
      <c r="P10" s="4"/>
      <c r="Q10" s="31" t="str">
        <f t="shared" si="2"/>
        <v>SMPN 21 Batanghari</v>
      </c>
      <c r="R10" s="29" t="s">
        <v>176</v>
      </c>
    </row>
    <row r="11" spans="1:18" x14ac:dyDescent="0.25">
      <c r="A11" s="3">
        <v>455</v>
      </c>
      <c r="B11" s="3">
        <v>8</v>
      </c>
      <c r="C11" s="4" t="s">
        <v>170</v>
      </c>
      <c r="D11" s="4" t="s">
        <v>9</v>
      </c>
      <c r="E11" s="4"/>
      <c r="F11" s="5">
        <v>45640</v>
      </c>
      <c r="G11" s="4"/>
      <c r="H11" s="30"/>
      <c r="I11" s="28"/>
      <c r="J11" s="37"/>
      <c r="K11" s="4"/>
      <c r="L11" s="32">
        <f t="shared" si="0"/>
        <v>0</v>
      </c>
      <c r="M11" s="4"/>
      <c r="N11" s="4"/>
      <c r="O11" s="4"/>
      <c r="P11" s="4"/>
      <c r="Q11" s="31" t="str">
        <f t="shared" si="2"/>
        <v>SMPN 21 Batanghari</v>
      </c>
      <c r="R11" s="29" t="s">
        <v>176</v>
      </c>
    </row>
    <row r="12" spans="1:18" x14ac:dyDescent="0.25">
      <c r="A12" s="3">
        <v>456</v>
      </c>
      <c r="B12" s="3">
        <v>9</v>
      </c>
      <c r="C12" s="4" t="s">
        <v>170</v>
      </c>
      <c r="D12" s="4" t="s">
        <v>10</v>
      </c>
      <c r="E12" s="4"/>
      <c r="F12" s="5">
        <v>45640</v>
      </c>
      <c r="G12" s="4"/>
      <c r="H12" s="30"/>
      <c r="I12" s="28"/>
      <c r="J12" s="37"/>
      <c r="K12" s="4"/>
      <c r="L12" s="32">
        <f t="shared" si="0"/>
        <v>0</v>
      </c>
      <c r="M12" s="4"/>
      <c r="N12" s="4"/>
      <c r="O12" s="4"/>
      <c r="P12" s="4"/>
      <c r="Q12" s="31" t="str">
        <f t="shared" si="2"/>
        <v>SMPN 21 Batanghari</v>
      </c>
      <c r="R12" s="29" t="s">
        <v>176</v>
      </c>
    </row>
    <row r="13" spans="1:18" x14ac:dyDescent="0.25">
      <c r="A13" s="3">
        <v>457</v>
      </c>
      <c r="B13" s="3">
        <v>10</v>
      </c>
      <c r="C13" s="4" t="s">
        <v>170</v>
      </c>
      <c r="D13" s="4" t="s">
        <v>11</v>
      </c>
      <c r="E13" s="4"/>
      <c r="F13" s="5">
        <v>45640</v>
      </c>
      <c r="G13" s="4"/>
      <c r="H13" s="30"/>
      <c r="I13" s="28"/>
      <c r="J13" s="37"/>
      <c r="K13" s="4"/>
      <c r="L13" s="32">
        <f t="shared" si="0"/>
        <v>0</v>
      </c>
      <c r="M13" s="4"/>
      <c r="N13" s="4"/>
      <c r="O13" s="4"/>
      <c r="P13" s="4"/>
      <c r="Q13" s="31" t="str">
        <f t="shared" si="2"/>
        <v>SMPN 21 Batanghari</v>
      </c>
      <c r="R13" s="29" t="s">
        <v>176</v>
      </c>
    </row>
    <row r="14" spans="1:18" x14ac:dyDescent="0.25">
      <c r="A14" s="3">
        <v>458</v>
      </c>
      <c r="B14" s="3">
        <v>11</v>
      </c>
      <c r="C14" s="4" t="s">
        <v>170</v>
      </c>
      <c r="D14" s="4" t="s">
        <v>12</v>
      </c>
      <c r="E14" s="4"/>
      <c r="F14" s="5">
        <v>45640</v>
      </c>
      <c r="G14" s="4"/>
      <c r="H14" s="30"/>
      <c r="I14" s="28"/>
      <c r="J14" s="37"/>
      <c r="K14" s="4"/>
      <c r="L14" s="32">
        <f t="shared" si="0"/>
        <v>0</v>
      </c>
      <c r="M14" s="4"/>
      <c r="N14" s="4"/>
      <c r="O14" s="4"/>
      <c r="P14" s="4"/>
      <c r="Q14" s="31" t="str">
        <f t="shared" si="2"/>
        <v>SMPN 21 Batanghari</v>
      </c>
      <c r="R14" s="29" t="s">
        <v>176</v>
      </c>
    </row>
    <row r="15" spans="1:18" x14ac:dyDescent="0.25">
      <c r="A15" s="3">
        <v>459</v>
      </c>
      <c r="B15" s="3">
        <v>12</v>
      </c>
      <c r="C15" s="4" t="s">
        <v>170</v>
      </c>
      <c r="D15" s="4" t="s">
        <v>13</v>
      </c>
      <c r="E15" s="4"/>
      <c r="F15" s="5">
        <v>45640</v>
      </c>
      <c r="G15" s="4"/>
      <c r="H15" s="30"/>
      <c r="I15" s="28"/>
      <c r="J15" s="37"/>
      <c r="K15" s="4"/>
      <c r="L15" s="32">
        <f t="shared" si="0"/>
        <v>0</v>
      </c>
      <c r="M15" s="4"/>
      <c r="N15" s="4"/>
      <c r="O15" s="4"/>
      <c r="P15" s="4"/>
      <c r="Q15" s="31" t="str">
        <f t="shared" si="2"/>
        <v>SMPN 21 Batanghari</v>
      </c>
      <c r="R15" s="29" t="s">
        <v>176</v>
      </c>
    </row>
    <row r="16" spans="1:18" x14ac:dyDescent="0.25">
      <c r="A16" s="3">
        <v>460</v>
      </c>
      <c r="B16" s="3">
        <v>13</v>
      </c>
      <c r="C16" s="4" t="s">
        <v>170</v>
      </c>
      <c r="D16" s="4" t="s">
        <v>14</v>
      </c>
      <c r="E16" s="4"/>
      <c r="F16" s="5">
        <v>45640</v>
      </c>
      <c r="G16" s="4"/>
      <c r="H16" s="30"/>
      <c r="I16" s="28"/>
      <c r="J16" s="37"/>
      <c r="K16" s="4"/>
      <c r="L16" s="32">
        <f t="shared" si="0"/>
        <v>0</v>
      </c>
      <c r="M16" s="4"/>
      <c r="N16" s="4"/>
      <c r="O16" s="4"/>
      <c r="P16" s="4"/>
      <c r="Q16" s="31" t="str">
        <f t="shared" si="2"/>
        <v>SMPN 21 Batanghari</v>
      </c>
      <c r="R16" s="29" t="s">
        <v>176</v>
      </c>
    </row>
    <row r="17" spans="1:18" x14ac:dyDescent="0.25">
      <c r="A17" s="3">
        <v>461</v>
      </c>
      <c r="B17" s="3">
        <v>14</v>
      </c>
      <c r="C17" s="4" t="s">
        <v>170</v>
      </c>
      <c r="D17" s="4" t="s">
        <v>15</v>
      </c>
      <c r="E17" s="4"/>
      <c r="F17" s="5">
        <v>45640</v>
      </c>
      <c r="G17" s="4"/>
      <c r="H17" s="30"/>
      <c r="I17" s="28"/>
      <c r="J17" s="37"/>
      <c r="K17" s="4"/>
      <c r="L17" s="32">
        <f t="shared" si="0"/>
        <v>0</v>
      </c>
      <c r="M17" s="4"/>
      <c r="N17" s="4"/>
      <c r="O17" s="4"/>
      <c r="P17" s="4"/>
      <c r="Q17" s="31" t="str">
        <f t="shared" si="2"/>
        <v>SMPN 21 Batanghari</v>
      </c>
      <c r="R17" s="29" t="s">
        <v>176</v>
      </c>
    </row>
    <row r="18" spans="1:18" x14ac:dyDescent="0.25">
      <c r="A18" s="3">
        <v>462</v>
      </c>
      <c r="B18" s="3">
        <v>15</v>
      </c>
      <c r="C18" s="4" t="s">
        <v>170</v>
      </c>
      <c r="D18" s="4" t="s">
        <v>16</v>
      </c>
      <c r="E18" s="4"/>
      <c r="F18" s="5">
        <v>45640</v>
      </c>
      <c r="G18" s="4"/>
      <c r="H18" s="30"/>
      <c r="I18" s="28"/>
      <c r="J18" s="37"/>
      <c r="K18" s="4"/>
      <c r="L18" s="32">
        <f t="shared" si="0"/>
        <v>0</v>
      </c>
      <c r="M18" s="4"/>
      <c r="N18" s="4"/>
      <c r="O18" s="4"/>
      <c r="P18" s="4"/>
      <c r="Q18" s="31" t="str">
        <f t="shared" si="2"/>
        <v>SMPN 21 Batanghari</v>
      </c>
      <c r="R18" s="29" t="s">
        <v>176</v>
      </c>
    </row>
    <row r="19" spans="1:18" x14ac:dyDescent="0.25">
      <c r="A19" s="3">
        <v>463</v>
      </c>
      <c r="B19" s="3">
        <v>16</v>
      </c>
      <c r="C19" s="4" t="s">
        <v>170</v>
      </c>
      <c r="D19" s="4" t="s">
        <v>169</v>
      </c>
      <c r="E19" s="4"/>
      <c r="F19" s="5">
        <v>45640</v>
      </c>
      <c r="G19" s="4"/>
      <c r="H19" s="30"/>
      <c r="I19" s="28"/>
      <c r="J19" s="37"/>
      <c r="K19" s="4"/>
      <c r="L19" s="32">
        <f t="shared" si="0"/>
        <v>0</v>
      </c>
      <c r="M19" s="4"/>
      <c r="N19" s="4"/>
      <c r="O19" s="4"/>
      <c r="P19" s="4"/>
      <c r="Q19" s="31" t="str">
        <f t="shared" si="2"/>
        <v>SMPN 21 Batanghari</v>
      </c>
      <c r="R19" s="29" t="s">
        <v>176</v>
      </c>
    </row>
    <row r="20" spans="1:18" x14ac:dyDescent="0.25">
      <c r="A20" s="3">
        <v>464</v>
      </c>
      <c r="B20" s="3">
        <v>17</v>
      </c>
      <c r="C20" s="4" t="s">
        <v>170</v>
      </c>
      <c r="D20" s="4" t="s">
        <v>19</v>
      </c>
      <c r="E20" s="4"/>
      <c r="F20" s="5">
        <v>45639</v>
      </c>
      <c r="G20" s="4"/>
      <c r="H20" s="30"/>
      <c r="I20" s="28"/>
      <c r="J20" s="37"/>
      <c r="K20" s="4"/>
      <c r="L20" s="32">
        <f t="shared" si="0"/>
        <v>0</v>
      </c>
      <c r="M20" s="4"/>
      <c r="N20" s="4"/>
      <c r="O20" s="4"/>
      <c r="P20" s="4"/>
      <c r="Q20" s="31" t="str">
        <f t="shared" si="2"/>
        <v>SMPN 21 Batanghari</v>
      </c>
      <c r="R20" s="29" t="s">
        <v>176</v>
      </c>
    </row>
    <row r="21" spans="1:18" x14ac:dyDescent="0.25">
      <c r="A21" s="3">
        <v>465</v>
      </c>
      <c r="B21" s="3">
        <v>18</v>
      </c>
      <c r="C21" s="4" t="s">
        <v>170</v>
      </c>
      <c r="D21" s="4" t="s">
        <v>18</v>
      </c>
      <c r="E21" s="4"/>
      <c r="F21" s="5">
        <v>45640</v>
      </c>
      <c r="G21" s="4"/>
      <c r="H21" s="30"/>
      <c r="I21" s="28"/>
      <c r="J21" s="37"/>
      <c r="K21" s="4"/>
      <c r="L21" s="32">
        <f t="shared" si="0"/>
        <v>0</v>
      </c>
      <c r="M21" s="4"/>
      <c r="N21" s="4"/>
      <c r="O21" s="4"/>
      <c r="P21" s="4"/>
      <c r="Q21" s="31" t="str">
        <f t="shared" si="2"/>
        <v>SMPN 21 Batanghari</v>
      </c>
      <c r="R21" s="29" t="s">
        <v>176</v>
      </c>
    </row>
    <row r="22" spans="1:18" x14ac:dyDescent="0.25">
      <c r="A22" s="3">
        <v>466</v>
      </c>
      <c r="B22" s="3">
        <v>19</v>
      </c>
      <c r="C22" s="4" t="s">
        <v>170</v>
      </c>
      <c r="D22" s="4" t="s">
        <v>17</v>
      </c>
      <c r="E22" s="4"/>
      <c r="F22" s="5">
        <v>45640</v>
      </c>
      <c r="G22" s="4"/>
      <c r="H22" s="30"/>
      <c r="I22" s="28"/>
      <c r="J22" s="37"/>
      <c r="K22" s="4"/>
      <c r="L22" s="32">
        <f t="shared" si="0"/>
        <v>0</v>
      </c>
      <c r="M22" s="4"/>
      <c r="N22" s="4"/>
      <c r="O22" s="4"/>
      <c r="P22" s="4"/>
      <c r="Q22" s="31" t="str">
        <f t="shared" si="2"/>
        <v>SMPN 21 Batanghari</v>
      </c>
      <c r="R22" s="29" t="s">
        <v>176</v>
      </c>
    </row>
    <row r="23" spans="1:18" x14ac:dyDescent="0.25">
      <c r="A23" s="3">
        <v>467</v>
      </c>
      <c r="B23" s="3">
        <v>20</v>
      </c>
      <c r="C23" s="4" t="s">
        <v>170</v>
      </c>
      <c r="D23" s="4" t="s">
        <v>3</v>
      </c>
      <c r="E23" s="4"/>
      <c r="F23" s="5">
        <v>45641</v>
      </c>
      <c r="G23" s="4"/>
      <c r="H23" s="30"/>
      <c r="I23" s="28"/>
      <c r="J23" s="37"/>
      <c r="K23" s="4"/>
      <c r="L23" s="32">
        <f t="shared" si="0"/>
        <v>0</v>
      </c>
      <c r="M23" s="4"/>
      <c r="N23" s="4"/>
      <c r="O23" s="4"/>
      <c r="P23" s="4"/>
      <c r="Q23" s="31" t="str">
        <f t="shared" si="2"/>
        <v>SMPN 21 Batanghari</v>
      </c>
      <c r="R23" s="29" t="s">
        <v>33</v>
      </c>
    </row>
    <row r="24" spans="1:18" x14ac:dyDescent="0.25">
      <c r="A24" s="3">
        <v>468</v>
      </c>
      <c r="B24" s="3">
        <v>21</v>
      </c>
      <c r="C24" s="4" t="s">
        <v>170</v>
      </c>
      <c r="D24" s="4" t="s">
        <v>4</v>
      </c>
      <c r="E24" s="4"/>
      <c r="F24" s="5">
        <v>45641</v>
      </c>
      <c r="G24" s="4"/>
      <c r="H24" s="30"/>
      <c r="I24" s="28"/>
      <c r="J24" s="37"/>
      <c r="K24" s="4"/>
      <c r="L24" s="32">
        <f t="shared" si="0"/>
        <v>0</v>
      </c>
      <c r="M24" s="4"/>
      <c r="N24" s="4"/>
      <c r="O24" s="4"/>
      <c r="P24" s="4"/>
      <c r="Q24" s="31" t="str">
        <f t="shared" si="2"/>
        <v>SMPN 21 Batanghari</v>
      </c>
      <c r="R24" s="29" t="s">
        <v>174</v>
      </c>
    </row>
    <row r="25" spans="1:18" x14ac:dyDescent="0.25">
      <c r="A25" s="3">
        <v>469</v>
      </c>
      <c r="B25" s="3">
        <v>22</v>
      </c>
      <c r="C25" s="4" t="s">
        <v>170</v>
      </c>
      <c r="D25" s="4" t="s">
        <v>172</v>
      </c>
      <c r="E25" s="4"/>
      <c r="F25" s="5">
        <v>45641</v>
      </c>
      <c r="G25" s="4"/>
      <c r="H25" s="30"/>
      <c r="I25" s="28"/>
      <c r="J25" s="37"/>
      <c r="K25" s="4"/>
      <c r="L25" s="32">
        <f t="shared" si="0"/>
        <v>0</v>
      </c>
      <c r="M25" s="4"/>
      <c r="N25" s="4"/>
      <c r="O25" s="4"/>
      <c r="P25" s="4"/>
      <c r="Q25" s="31" t="str">
        <f t="shared" si="2"/>
        <v>SMPN 21 Batanghari</v>
      </c>
      <c r="R25" s="29" t="s">
        <v>176</v>
      </c>
    </row>
    <row r="26" spans="1:18" x14ac:dyDescent="0.25">
      <c r="A26" s="3">
        <v>470</v>
      </c>
      <c r="B26" s="3">
        <v>23</v>
      </c>
      <c r="C26" s="4" t="s">
        <v>170</v>
      </c>
      <c r="D26" s="4" t="s">
        <v>173</v>
      </c>
      <c r="E26" s="4"/>
      <c r="F26" s="5">
        <v>45641</v>
      </c>
      <c r="G26" s="4"/>
      <c r="H26" s="30"/>
      <c r="I26" s="28"/>
      <c r="J26" s="37"/>
      <c r="K26" s="4"/>
      <c r="L26" s="32">
        <f t="shared" si="0"/>
        <v>0</v>
      </c>
      <c r="M26" s="4"/>
      <c r="N26" s="4"/>
      <c r="O26" s="4"/>
      <c r="P26" s="4"/>
      <c r="Q26" s="31" t="str">
        <f t="shared" si="2"/>
        <v>SMPN 21 Batanghari</v>
      </c>
      <c r="R26" s="29" t="s">
        <v>176</v>
      </c>
    </row>
    <row r="27" spans="1:18" x14ac:dyDescent="0.25">
      <c r="A27" s="3">
        <v>471</v>
      </c>
      <c r="B27" s="3">
        <v>24</v>
      </c>
      <c r="C27" s="4" t="s">
        <v>170</v>
      </c>
      <c r="D27" s="4" t="s">
        <v>6</v>
      </c>
      <c r="E27" s="4"/>
      <c r="F27" s="5">
        <v>45641</v>
      </c>
      <c r="G27" s="4"/>
      <c r="H27" s="30"/>
      <c r="I27" s="28"/>
      <c r="J27" s="37"/>
      <c r="K27" s="4"/>
      <c r="L27" s="32">
        <f t="shared" si="0"/>
        <v>0</v>
      </c>
      <c r="M27" s="4"/>
      <c r="N27" s="4"/>
      <c r="O27" s="4"/>
      <c r="P27" s="4"/>
      <c r="Q27" s="31" t="str">
        <f t="shared" si="2"/>
        <v>SMPN 21 Batanghari</v>
      </c>
      <c r="R27" s="29" t="s">
        <v>176</v>
      </c>
    </row>
    <row r="28" spans="1:18" x14ac:dyDescent="0.25">
      <c r="A28" s="3">
        <v>472</v>
      </c>
      <c r="B28" s="3">
        <v>25</v>
      </c>
      <c r="C28" s="4" t="s">
        <v>170</v>
      </c>
      <c r="D28" s="4" t="s">
        <v>7</v>
      </c>
      <c r="E28" s="4"/>
      <c r="F28" s="5">
        <v>45641</v>
      </c>
      <c r="G28" s="4"/>
      <c r="H28" s="30"/>
      <c r="I28" s="28"/>
      <c r="J28" s="37"/>
      <c r="K28" s="4"/>
      <c r="L28" s="32">
        <f t="shared" si="0"/>
        <v>0</v>
      </c>
      <c r="M28" s="4"/>
      <c r="N28" s="4"/>
      <c r="O28" s="4"/>
      <c r="P28" s="4"/>
      <c r="Q28" s="31" t="str">
        <f t="shared" si="2"/>
        <v>SMPN 21 Batanghari</v>
      </c>
      <c r="R28" s="29" t="s">
        <v>176</v>
      </c>
    </row>
    <row r="29" spans="1:18" x14ac:dyDescent="0.25">
      <c r="A29" s="3">
        <v>473</v>
      </c>
      <c r="B29" s="3">
        <v>26</v>
      </c>
      <c r="C29" s="4" t="s">
        <v>170</v>
      </c>
      <c r="D29" s="4" t="s">
        <v>8</v>
      </c>
      <c r="E29" s="4"/>
      <c r="F29" s="5">
        <v>45641</v>
      </c>
      <c r="G29" s="4"/>
      <c r="H29" s="30"/>
      <c r="I29" s="28"/>
      <c r="J29" s="37"/>
      <c r="K29" s="4"/>
      <c r="L29" s="32">
        <f t="shared" si="0"/>
        <v>0</v>
      </c>
      <c r="M29" s="4"/>
      <c r="N29" s="4"/>
      <c r="O29" s="4"/>
      <c r="P29" s="4"/>
      <c r="Q29" s="31" t="str">
        <f t="shared" si="2"/>
        <v>SMPN 21 Batanghari</v>
      </c>
      <c r="R29" s="29" t="s">
        <v>176</v>
      </c>
    </row>
    <row r="30" spans="1:18" x14ac:dyDescent="0.25">
      <c r="A30" s="3">
        <v>474</v>
      </c>
      <c r="B30" s="3">
        <v>27</v>
      </c>
      <c r="C30" s="4" t="s">
        <v>170</v>
      </c>
      <c r="D30" s="4" t="s">
        <v>9</v>
      </c>
      <c r="E30" s="4"/>
      <c r="F30" s="5">
        <v>45641</v>
      </c>
      <c r="G30" s="4"/>
      <c r="H30" s="30"/>
      <c r="I30" s="28"/>
      <c r="J30" s="37"/>
      <c r="K30" s="4"/>
      <c r="L30" s="32">
        <f t="shared" si="0"/>
        <v>0</v>
      </c>
      <c r="M30" s="4"/>
      <c r="N30" s="4"/>
      <c r="O30" s="4"/>
      <c r="P30" s="4"/>
      <c r="Q30" s="31" t="str">
        <f t="shared" si="2"/>
        <v>SMPN 21 Batanghari</v>
      </c>
      <c r="R30" s="29" t="s">
        <v>176</v>
      </c>
    </row>
    <row r="31" spans="1:18" x14ac:dyDescent="0.25">
      <c r="A31" s="3">
        <v>475</v>
      </c>
      <c r="B31" s="3">
        <v>28</v>
      </c>
      <c r="C31" s="4" t="s">
        <v>170</v>
      </c>
      <c r="D31" s="4" t="s">
        <v>10</v>
      </c>
      <c r="E31" s="4"/>
      <c r="F31" s="5">
        <v>45641</v>
      </c>
      <c r="G31" s="4"/>
      <c r="H31" s="30"/>
      <c r="I31" s="28"/>
      <c r="J31" s="37"/>
      <c r="K31" s="4"/>
      <c r="L31" s="32">
        <f t="shared" si="0"/>
        <v>0</v>
      </c>
      <c r="M31" s="4"/>
      <c r="N31" s="4"/>
      <c r="O31" s="4"/>
      <c r="P31" s="4"/>
      <c r="Q31" s="31" t="str">
        <f t="shared" si="2"/>
        <v>SMPN 21 Batanghari</v>
      </c>
      <c r="R31" s="29" t="s">
        <v>176</v>
      </c>
    </row>
    <row r="32" spans="1:18" x14ac:dyDescent="0.25">
      <c r="A32" s="3">
        <v>476</v>
      </c>
      <c r="B32" s="3">
        <v>29</v>
      </c>
      <c r="C32" s="4" t="s">
        <v>170</v>
      </c>
      <c r="D32" s="4" t="s">
        <v>11</v>
      </c>
      <c r="E32" s="4"/>
      <c r="F32" s="5">
        <v>45641</v>
      </c>
      <c r="G32" s="4"/>
      <c r="H32" s="30"/>
      <c r="I32" s="28"/>
      <c r="J32" s="37"/>
      <c r="K32" s="4"/>
      <c r="L32" s="32">
        <f t="shared" si="0"/>
        <v>0</v>
      </c>
      <c r="M32" s="4"/>
      <c r="N32" s="4"/>
      <c r="O32" s="4"/>
      <c r="P32" s="4"/>
      <c r="Q32" s="31" t="str">
        <f t="shared" si="2"/>
        <v>SMPN 21 Batanghari</v>
      </c>
      <c r="R32" s="29" t="s">
        <v>176</v>
      </c>
    </row>
    <row r="33" spans="1:18" x14ac:dyDescent="0.25">
      <c r="A33" s="3">
        <v>477</v>
      </c>
      <c r="B33" s="3">
        <v>30</v>
      </c>
      <c r="C33" s="4" t="s">
        <v>170</v>
      </c>
      <c r="D33" s="4" t="s">
        <v>12</v>
      </c>
      <c r="E33" s="4"/>
      <c r="F33" s="5">
        <v>45641</v>
      </c>
      <c r="G33" s="4"/>
      <c r="H33" s="30"/>
      <c r="I33" s="28"/>
      <c r="J33" s="37"/>
      <c r="K33" s="4"/>
      <c r="L33" s="32">
        <f t="shared" si="0"/>
        <v>0</v>
      </c>
      <c r="M33" s="4"/>
      <c r="N33" s="4"/>
      <c r="O33" s="4"/>
      <c r="P33" s="4"/>
      <c r="Q33" s="31" t="str">
        <f t="shared" si="2"/>
        <v>SMPN 21 Batanghari</v>
      </c>
      <c r="R33" s="29" t="s">
        <v>176</v>
      </c>
    </row>
    <row r="34" spans="1:18" x14ac:dyDescent="0.25">
      <c r="A34" s="3">
        <v>478</v>
      </c>
      <c r="B34" s="3">
        <v>31</v>
      </c>
      <c r="C34" s="4" t="s">
        <v>170</v>
      </c>
      <c r="D34" s="4" t="s">
        <v>13</v>
      </c>
      <c r="E34" s="4"/>
      <c r="F34" s="5">
        <v>45641</v>
      </c>
      <c r="G34" s="4"/>
      <c r="H34" s="30"/>
      <c r="I34" s="28"/>
      <c r="J34" s="37"/>
      <c r="K34" s="4"/>
      <c r="L34" s="32">
        <f t="shared" si="0"/>
        <v>0</v>
      </c>
      <c r="M34" s="4"/>
      <c r="N34" s="4"/>
      <c r="O34" s="4"/>
      <c r="P34" s="4"/>
      <c r="Q34" s="31" t="str">
        <f t="shared" si="2"/>
        <v>SMPN 21 Batanghari</v>
      </c>
      <c r="R34" s="29" t="s">
        <v>176</v>
      </c>
    </row>
    <row r="35" spans="1:18" x14ac:dyDescent="0.25">
      <c r="A35" s="3">
        <v>479</v>
      </c>
      <c r="B35" s="3">
        <v>32</v>
      </c>
      <c r="C35" s="4" t="s">
        <v>170</v>
      </c>
      <c r="D35" s="4" t="s">
        <v>15</v>
      </c>
      <c r="E35" s="4"/>
      <c r="F35" s="5">
        <v>45641</v>
      </c>
      <c r="G35" s="4"/>
      <c r="H35" s="30"/>
      <c r="I35" s="28"/>
      <c r="J35" s="37"/>
      <c r="K35" s="4"/>
      <c r="L35" s="32">
        <f t="shared" si="0"/>
        <v>0</v>
      </c>
      <c r="M35" s="4"/>
      <c r="N35" s="4"/>
      <c r="O35" s="4"/>
      <c r="P35" s="4"/>
      <c r="Q35" s="31" t="str">
        <f t="shared" si="2"/>
        <v>SMPN 21 Batanghari</v>
      </c>
      <c r="R35" s="29" t="s">
        <v>176</v>
      </c>
    </row>
    <row r="36" spans="1:18" x14ac:dyDescent="0.25">
      <c r="A36" s="3">
        <v>480</v>
      </c>
      <c r="B36" s="3">
        <v>33</v>
      </c>
      <c r="C36" s="4" t="s">
        <v>170</v>
      </c>
      <c r="D36" s="4" t="s">
        <v>16</v>
      </c>
      <c r="E36" s="4"/>
      <c r="F36" s="5">
        <v>45641</v>
      </c>
      <c r="G36" s="4"/>
      <c r="H36" s="30"/>
      <c r="I36" s="28"/>
      <c r="J36" s="37"/>
      <c r="K36" s="4"/>
      <c r="L36" s="32">
        <f t="shared" si="0"/>
        <v>0</v>
      </c>
      <c r="M36" s="4"/>
      <c r="N36" s="4"/>
      <c r="O36" s="4"/>
      <c r="P36" s="4"/>
      <c r="Q36" s="31" t="str">
        <f t="shared" si="2"/>
        <v>SMPN 21 Batanghari</v>
      </c>
      <c r="R36" s="29" t="s">
        <v>176</v>
      </c>
    </row>
    <row r="37" spans="1:18" x14ac:dyDescent="0.25">
      <c r="A37" s="3">
        <v>481</v>
      </c>
      <c r="B37" s="3">
        <v>34</v>
      </c>
      <c r="C37" s="4" t="s">
        <v>170</v>
      </c>
      <c r="D37" s="4" t="s">
        <v>169</v>
      </c>
      <c r="E37" s="4"/>
      <c r="F37" s="5">
        <v>45641</v>
      </c>
      <c r="G37" s="4"/>
      <c r="H37" s="30"/>
      <c r="I37" s="28"/>
      <c r="J37" s="37"/>
      <c r="K37" s="4"/>
      <c r="L37" s="32">
        <f t="shared" si="0"/>
        <v>0</v>
      </c>
      <c r="M37" s="4"/>
      <c r="N37" s="4"/>
      <c r="O37" s="4"/>
      <c r="P37" s="4"/>
      <c r="Q37" s="31" t="str">
        <f t="shared" si="2"/>
        <v>SMPN 21 Batanghari</v>
      </c>
      <c r="R37" s="29" t="s">
        <v>176</v>
      </c>
    </row>
    <row r="38" spans="1:18" x14ac:dyDescent="0.25">
      <c r="A38" s="3">
        <v>482</v>
      </c>
      <c r="B38" s="3">
        <v>35</v>
      </c>
      <c r="C38" s="4" t="s">
        <v>170</v>
      </c>
      <c r="D38" s="4" t="s">
        <v>19</v>
      </c>
      <c r="E38" s="4"/>
      <c r="F38" s="5">
        <v>45640</v>
      </c>
      <c r="G38" s="4"/>
      <c r="H38" s="30"/>
      <c r="I38" s="28"/>
      <c r="J38" s="37"/>
      <c r="K38" s="4"/>
      <c r="L38" s="32">
        <f t="shared" si="0"/>
        <v>0</v>
      </c>
      <c r="M38" s="4"/>
      <c r="N38" s="4"/>
      <c r="O38" s="4"/>
      <c r="P38" s="4"/>
      <c r="Q38" s="31" t="str">
        <f t="shared" si="2"/>
        <v>SMPN 21 Batanghari</v>
      </c>
      <c r="R38" s="29" t="s">
        <v>176</v>
      </c>
    </row>
    <row r="39" spans="1:18" x14ac:dyDescent="0.25">
      <c r="A39" s="3">
        <v>483</v>
      </c>
      <c r="B39" s="3">
        <v>36</v>
      </c>
      <c r="C39" s="4" t="s">
        <v>170</v>
      </c>
      <c r="D39" s="4" t="s">
        <v>18</v>
      </c>
      <c r="E39" s="4"/>
      <c r="F39" s="5">
        <v>45641</v>
      </c>
      <c r="G39" s="4"/>
      <c r="H39" s="30"/>
      <c r="I39" s="28"/>
      <c r="J39" s="37"/>
      <c r="K39" s="4"/>
      <c r="L39" s="32">
        <f t="shared" si="0"/>
        <v>0</v>
      </c>
      <c r="M39" s="4"/>
      <c r="N39" s="4"/>
      <c r="O39" s="4"/>
      <c r="P39" s="4"/>
      <c r="Q39" s="31" t="str">
        <f t="shared" si="2"/>
        <v>SMPN 21 Batanghari</v>
      </c>
      <c r="R39" s="29" t="s">
        <v>176</v>
      </c>
    </row>
    <row r="40" spans="1:18" x14ac:dyDescent="0.25">
      <c r="A40" s="3">
        <v>484</v>
      </c>
      <c r="B40" s="3">
        <v>37</v>
      </c>
      <c r="C40" s="4" t="s">
        <v>170</v>
      </c>
      <c r="D40" s="4" t="s">
        <v>17</v>
      </c>
      <c r="E40" s="4"/>
      <c r="F40" s="5">
        <v>45641</v>
      </c>
      <c r="G40" s="4"/>
      <c r="H40" s="30"/>
      <c r="I40" s="28"/>
      <c r="J40" s="37"/>
      <c r="K40" s="4"/>
      <c r="L40" s="32">
        <f t="shared" si="0"/>
        <v>0</v>
      </c>
      <c r="M40" s="4"/>
      <c r="N40" s="4"/>
      <c r="O40" s="4"/>
      <c r="P40" s="4"/>
      <c r="Q40" s="31" t="str">
        <f t="shared" si="2"/>
        <v>SMPN 21 Batanghari</v>
      </c>
      <c r="R40" s="29" t="s">
        <v>176</v>
      </c>
    </row>
  </sheetData>
  <dataValidations count="4">
    <dataValidation allowBlank="1" showInputMessage="1" showErrorMessage="1" sqref="K3" xr:uid="{21F15B02-D6F0-4319-B89A-7F87EEE64303}"/>
    <dataValidation type="list" allowBlank="1" showInputMessage="1" showErrorMessage="1" sqref="J3:J40" xr:uid="{64AA8B03-E31A-4A1F-B30A-983976A66B25}">
      <formula1>"-,I,II,III,IV,XII,XIV"</formula1>
    </dataValidation>
    <dataValidation type="list" allowBlank="1" showInputMessage="1" showErrorMessage="1" sqref="I3:I40" xr:uid="{5FA5294C-633A-410B-8A4D-D2F97E3A56E6}">
      <formula1>"-,S1/Diatasnya,D3/Dibawahnya"</formula1>
    </dataValidation>
    <dataValidation type="list" allowBlank="1" showInputMessage="1" showErrorMessage="1" sqref="H3:H40" xr:uid="{B594B2B1-F366-4035-A622-13CFE0C57209}">
      <formula1>"PNS,NON-PNS,Luar Negeri"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DADFC-D522-415C-B243-DEA44705D3E9}">
  <dimension ref="B1:K1000"/>
  <sheetViews>
    <sheetView workbookViewId="0">
      <selection activeCell="Q24" sqref="Q24"/>
    </sheetView>
  </sheetViews>
  <sheetFormatPr defaultColWidth="14.42578125" defaultRowHeight="15" customHeight="1" x14ac:dyDescent="0.25"/>
  <cols>
    <col min="1" max="1" width="8.7109375" style="6" customWidth="1"/>
    <col min="2" max="2" width="11" style="6" customWidth="1"/>
    <col min="3" max="3" width="27.85546875" style="6" customWidth="1"/>
    <col min="4" max="4" width="8.7109375" style="6" customWidth="1"/>
    <col min="5" max="5" width="11" style="6" customWidth="1"/>
    <col min="6" max="6" width="34" style="6" customWidth="1"/>
    <col min="7" max="7" width="8.7109375" style="6" customWidth="1"/>
    <col min="8" max="8" width="11" style="6" customWidth="1"/>
    <col min="9" max="9" width="41.5703125" style="6" customWidth="1"/>
    <col min="10" max="10" width="8.7109375" style="6" customWidth="1"/>
    <col min="11" max="11" width="19.5703125" style="6" customWidth="1"/>
    <col min="12" max="26" width="8.7109375" style="6" customWidth="1"/>
    <col min="27" max="16384" width="14.42578125" style="6"/>
  </cols>
  <sheetData>
    <row r="1" spans="2:11" ht="14.25" customHeight="1" x14ac:dyDescent="0.25"/>
    <row r="2" spans="2:11" ht="14.25" customHeight="1" x14ac:dyDescent="0.25"/>
    <row r="3" spans="2:11" ht="14.25" customHeight="1" x14ac:dyDescent="0.25">
      <c r="B3" s="40" t="s">
        <v>34</v>
      </c>
      <c r="C3" s="41"/>
      <c r="D3" s="7"/>
      <c r="E3" s="40" t="s">
        <v>35</v>
      </c>
      <c r="F3" s="41"/>
      <c r="G3" s="7"/>
      <c r="H3" s="40" t="s">
        <v>36</v>
      </c>
      <c r="I3" s="41"/>
      <c r="K3" s="8" t="s">
        <v>37</v>
      </c>
    </row>
    <row r="4" spans="2:11" ht="14.25" customHeight="1" x14ac:dyDescent="0.25">
      <c r="B4" s="9" t="s">
        <v>38</v>
      </c>
      <c r="C4" s="9" t="s">
        <v>28</v>
      </c>
      <c r="D4" s="10"/>
      <c r="E4" s="11" t="s">
        <v>38</v>
      </c>
      <c r="F4" s="12" t="s">
        <v>28</v>
      </c>
      <c r="G4" s="10"/>
      <c r="H4" s="11" t="s">
        <v>38</v>
      </c>
      <c r="I4" s="12" t="s">
        <v>28</v>
      </c>
      <c r="K4" s="13" t="s">
        <v>39</v>
      </c>
    </row>
    <row r="5" spans="2:11" ht="14.25" customHeight="1" x14ac:dyDescent="0.25">
      <c r="B5" s="14" t="s">
        <v>40</v>
      </c>
      <c r="C5" s="15" t="s">
        <v>41</v>
      </c>
      <c r="D5" s="7"/>
      <c r="E5" s="16" t="s">
        <v>42</v>
      </c>
      <c r="F5" s="17" t="s">
        <v>43</v>
      </c>
      <c r="G5" s="7"/>
      <c r="H5" s="18">
        <v>110</v>
      </c>
      <c r="I5" s="17" t="s">
        <v>44</v>
      </c>
      <c r="K5" s="19" t="s">
        <v>45</v>
      </c>
    </row>
    <row r="6" spans="2:11" ht="14.25" customHeight="1" x14ac:dyDescent="0.25">
      <c r="B6" s="20" t="s">
        <v>46</v>
      </c>
      <c r="C6" s="15" t="s">
        <v>47</v>
      </c>
      <c r="D6" s="7"/>
      <c r="E6" s="16" t="s">
        <v>48</v>
      </c>
      <c r="F6" s="17" t="s">
        <v>49</v>
      </c>
      <c r="G6" s="7"/>
      <c r="H6" s="18">
        <v>111</v>
      </c>
      <c r="I6" s="17" t="s">
        <v>50</v>
      </c>
      <c r="K6" s="19" t="s">
        <v>51</v>
      </c>
    </row>
    <row r="7" spans="2:11" ht="14.25" customHeight="1" x14ac:dyDescent="0.25">
      <c r="B7" s="20" t="s">
        <v>52</v>
      </c>
      <c r="C7" s="15" t="s">
        <v>53</v>
      </c>
      <c r="D7" s="7"/>
      <c r="E7" s="16" t="s">
        <v>48</v>
      </c>
      <c r="F7" s="17" t="s">
        <v>54</v>
      </c>
      <c r="G7" s="7"/>
      <c r="H7" s="18">
        <v>112</v>
      </c>
      <c r="I7" s="17" t="s">
        <v>55</v>
      </c>
      <c r="K7" s="19" t="s">
        <v>56</v>
      </c>
    </row>
    <row r="8" spans="2:11" ht="14.25" customHeight="1" x14ac:dyDescent="0.25">
      <c r="B8" s="21">
        <v>451</v>
      </c>
      <c r="C8" s="15" t="s">
        <v>57</v>
      </c>
      <c r="D8" s="7"/>
      <c r="E8" s="18">
        <v>147</v>
      </c>
      <c r="F8" s="17" t="s">
        <v>58</v>
      </c>
      <c r="G8" s="7"/>
      <c r="H8" s="18">
        <v>113</v>
      </c>
      <c r="I8" s="17" t="s">
        <v>59</v>
      </c>
      <c r="K8" s="19" t="s">
        <v>60</v>
      </c>
    </row>
    <row r="9" spans="2:11" ht="14.25" customHeight="1" x14ac:dyDescent="0.25">
      <c r="B9" s="22">
        <v>200</v>
      </c>
      <c r="C9" s="15" t="s">
        <v>61</v>
      </c>
      <c r="D9" s="7"/>
      <c r="E9" s="16" t="s">
        <v>62</v>
      </c>
      <c r="F9" s="17" t="s">
        <v>63</v>
      </c>
      <c r="G9" s="7"/>
      <c r="H9" s="18">
        <v>114</v>
      </c>
      <c r="I9" s="17" t="s">
        <v>64</v>
      </c>
      <c r="K9" s="19" t="s">
        <v>65</v>
      </c>
    </row>
    <row r="10" spans="2:11" ht="14.25" customHeight="1" x14ac:dyDescent="0.25">
      <c r="B10" s="10"/>
      <c r="C10" s="23"/>
      <c r="D10" s="7"/>
      <c r="E10" s="16" t="s">
        <v>66</v>
      </c>
      <c r="F10" s="17" t="s">
        <v>67</v>
      </c>
      <c r="G10" s="7"/>
      <c r="H10" s="18">
        <v>115</v>
      </c>
      <c r="I10" s="17" t="s">
        <v>68</v>
      </c>
      <c r="K10" s="19" t="s">
        <v>69</v>
      </c>
    </row>
    <row r="11" spans="2:11" ht="14.25" customHeight="1" x14ac:dyDescent="0.25">
      <c r="B11" s="10"/>
      <c r="C11" s="23"/>
      <c r="D11" s="7"/>
      <c r="E11" s="16" t="s">
        <v>70</v>
      </c>
      <c r="F11" s="17" t="s">
        <v>71</v>
      </c>
      <c r="G11" s="7"/>
      <c r="H11" s="18">
        <v>116</v>
      </c>
      <c r="I11" s="17" t="s">
        <v>72</v>
      </c>
      <c r="K11" s="19" t="s">
        <v>73</v>
      </c>
    </row>
    <row r="12" spans="2:11" ht="14.25" customHeight="1" x14ac:dyDescent="0.25">
      <c r="B12" s="10"/>
      <c r="C12" s="23"/>
      <c r="D12" s="7"/>
      <c r="E12" s="18">
        <v>426</v>
      </c>
      <c r="F12" s="17" t="s">
        <v>74</v>
      </c>
      <c r="G12" s="7"/>
      <c r="H12" s="18">
        <v>116</v>
      </c>
      <c r="I12" s="17" t="s">
        <v>75</v>
      </c>
      <c r="K12" s="19" t="s">
        <v>76</v>
      </c>
    </row>
    <row r="13" spans="2:11" ht="14.25" customHeight="1" x14ac:dyDescent="0.25">
      <c r="B13" s="10"/>
      <c r="C13" s="23"/>
      <c r="D13" s="7"/>
      <c r="E13" s="18">
        <v>153</v>
      </c>
      <c r="F13" s="17" t="s">
        <v>77</v>
      </c>
      <c r="G13" s="7"/>
      <c r="H13" s="18">
        <v>117</v>
      </c>
      <c r="I13" s="17" t="s">
        <v>78</v>
      </c>
      <c r="K13" s="19" t="s">
        <v>79</v>
      </c>
    </row>
    <row r="14" spans="2:11" ht="14.25" customHeight="1" x14ac:dyDescent="0.25">
      <c r="B14" s="10"/>
      <c r="C14" s="23"/>
      <c r="D14" s="7"/>
      <c r="E14" s="18">
        <v>950</v>
      </c>
      <c r="F14" s="17" t="s">
        <v>80</v>
      </c>
      <c r="G14" s="7"/>
      <c r="H14" s="18">
        <v>118</v>
      </c>
      <c r="I14" s="17" t="s">
        <v>81</v>
      </c>
      <c r="K14" s="19" t="s">
        <v>82</v>
      </c>
    </row>
    <row r="15" spans="2:11" ht="14.25" customHeight="1" x14ac:dyDescent="0.25">
      <c r="B15" s="10"/>
      <c r="C15" s="23"/>
      <c r="D15" s="7"/>
      <c r="E15" s="16" t="s">
        <v>83</v>
      </c>
      <c r="F15" s="17" t="s">
        <v>84</v>
      </c>
      <c r="G15" s="7"/>
      <c r="H15" s="18">
        <v>119</v>
      </c>
      <c r="I15" s="17" t="s">
        <v>85</v>
      </c>
    </row>
    <row r="16" spans="2:11" ht="14.25" customHeight="1" x14ac:dyDescent="0.25">
      <c r="B16" s="10"/>
      <c r="C16" s="23"/>
      <c r="D16" s="7"/>
      <c r="E16" s="18">
        <v>441</v>
      </c>
      <c r="F16" s="17" t="s">
        <v>86</v>
      </c>
      <c r="G16" s="7"/>
      <c r="H16" s="18">
        <v>120</v>
      </c>
      <c r="I16" s="17" t="s">
        <v>87</v>
      </c>
    </row>
    <row r="17" spans="2:9" ht="14.25" customHeight="1" x14ac:dyDescent="0.25">
      <c r="B17" s="10"/>
      <c r="C17" s="23"/>
      <c r="D17" s="7"/>
      <c r="E17" s="18">
        <v>536</v>
      </c>
      <c r="F17" s="17" t="s">
        <v>88</v>
      </c>
      <c r="G17" s="7"/>
      <c r="H17" s="18">
        <v>121</v>
      </c>
      <c r="I17" s="17" t="s">
        <v>89</v>
      </c>
    </row>
    <row r="18" spans="2:9" ht="14.25" customHeight="1" x14ac:dyDescent="0.25">
      <c r="B18" s="10"/>
      <c r="C18" s="23"/>
      <c r="D18" s="7"/>
      <c r="E18" s="16" t="s">
        <v>90</v>
      </c>
      <c r="F18" s="17" t="s">
        <v>91</v>
      </c>
      <c r="G18" s="7"/>
      <c r="H18" s="18">
        <v>122</v>
      </c>
      <c r="I18" s="17" t="s">
        <v>92</v>
      </c>
    </row>
    <row r="19" spans="2:9" ht="14.25" customHeight="1" x14ac:dyDescent="0.25">
      <c r="B19" s="10"/>
      <c r="C19" s="23"/>
      <c r="D19" s="7"/>
      <c r="E19" s="18">
        <v>213</v>
      </c>
      <c r="F19" s="17" t="s">
        <v>93</v>
      </c>
      <c r="G19" s="7"/>
      <c r="H19" s="18">
        <v>123</v>
      </c>
      <c r="I19" s="17" t="s">
        <v>94</v>
      </c>
    </row>
    <row r="20" spans="2:9" ht="14.25" customHeight="1" x14ac:dyDescent="0.25">
      <c r="B20" s="10"/>
      <c r="C20" s="23"/>
      <c r="D20" s="7"/>
      <c r="E20" s="18">
        <v>213</v>
      </c>
      <c r="F20" s="17" t="s">
        <v>95</v>
      </c>
      <c r="G20" s="7"/>
      <c r="H20" s="18">
        <v>124</v>
      </c>
      <c r="I20" s="17" t="s">
        <v>96</v>
      </c>
    </row>
    <row r="21" spans="2:9" ht="14.25" customHeight="1" x14ac:dyDescent="0.25">
      <c r="B21" s="10"/>
      <c r="C21" s="23"/>
      <c r="D21" s="7"/>
      <c r="E21" s="16" t="s">
        <v>97</v>
      </c>
      <c r="F21" s="17" t="s">
        <v>98</v>
      </c>
      <c r="G21" s="7"/>
      <c r="H21" s="18">
        <v>125</v>
      </c>
      <c r="I21" s="17" t="s">
        <v>99</v>
      </c>
    </row>
    <row r="22" spans="2:9" ht="14.25" customHeight="1" x14ac:dyDescent="0.25">
      <c r="B22" s="10"/>
      <c r="C22" s="23"/>
      <c r="D22" s="7"/>
      <c r="E22" s="16" t="s">
        <v>100</v>
      </c>
      <c r="F22" s="17" t="s">
        <v>101</v>
      </c>
      <c r="G22" s="7"/>
      <c r="H22" s="18">
        <v>126</v>
      </c>
      <c r="I22" s="17" t="s">
        <v>102</v>
      </c>
    </row>
    <row r="23" spans="2:9" ht="14.25" customHeight="1" x14ac:dyDescent="0.25">
      <c r="B23" s="10"/>
      <c r="C23" s="23"/>
      <c r="D23" s="7"/>
      <c r="E23" s="16" t="s">
        <v>103</v>
      </c>
      <c r="F23" s="17" t="s">
        <v>104</v>
      </c>
      <c r="G23" s="7"/>
      <c r="H23" s="18">
        <v>127</v>
      </c>
      <c r="I23" s="17" t="s">
        <v>105</v>
      </c>
    </row>
    <row r="24" spans="2:9" ht="14.25" customHeight="1" x14ac:dyDescent="0.25">
      <c r="B24" s="10"/>
      <c r="C24" s="23"/>
      <c r="D24" s="7"/>
      <c r="E24" s="16" t="s">
        <v>106</v>
      </c>
      <c r="F24" s="17" t="s">
        <v>107</v>
      </c>
      <c r="G24" s="7"/>
      <c r="H24" s="18">
        <v>128</v>
      </c>
      <c r="I24" s="17" t="s">
        <v>108</v>
      </c>
    </row>
    <row r="25" spans="2:9" ht="14.25" customHeight="1" x14ac:dyDescent="0.25">
      <c r="B25" s="10"/>
      <c r="C25" s="23"/>
      <c r="D25" s="7"/>
      <c r="E25" s="16" t="s">
        <v>109</v>
      </c>
      <c r="F25" s="17" t="s">
        <v>110</v>
      </c>
      <c r="G25" s="7"/>
      <c r="H25" s="18">
        <v>128</v>
      </c>
      <c r="I25" s="17" t="s">
        <v>111</v>
      </c>
    </row>
    <row r="26" spans="2:9" ht="14.25" customHeight="1" x14ac:dyDescent="0.25">
      <c r="B26" s="10"/>
      <c r="C26" s="23"/>
      <c r="D26" s="7"/>
      <c r="E26" s="16" t="s">
        <v>112</v>
      </c>
      <c r="F26" s="17" t="s">
        <v>113</v>
      </c>
      <c r="G26" s="7"/>
      <c r="H26" s="18">
        <v>129</v>
      </c>
      <c r="I26" s="17" t="s">
        <v>114</v>
      </c>
    </row>
    <row r="27" spans="2:9" ht="14.25" customHeight="1" x14ac:dyDescent="0.25">
      <c r="B27" s="10"/>
      <c r="C27" s="23"/>
      <c r="D27" s="7"/>
      <c r="E27" s="16" t="s">
        <v>115</v>
      </c>
      <c r="F27" s="17" t="s">
        <v>116</v>
      </c>
      <c r="G27" s="7"/>
      <c r="H27" s="18">
        <v>130</v>
      </c>
      <c r="I27" s="17" t="s">
        <v>117</v>
      </c>
    </row>
    <row r="28" spans="2:9" ht="14.25" customHeight="1" x14ac:dyDescent="0.25">
      <c r="B28" s="10"/>
      <c r="C28" s="23"/>
      <c r="D28" s="7"/>
      <c r="E28" s="16" t="s">
        <v>118</v>
      </c>
      <c r="F28" s="17" t="s">
        <v>119</v>
      </c>
      <c r="G28" s="7"/>
      <c r="H28" s="18">
        <v>131</v>
      </c>
      <c r="I28" s="17" t="s">
        <v>120</v>
      </c>
    </row>
    <row r="29" spans="2:9" ht="14.25" customHeight="1" x14ac:dyDescent="0.25">
      <c r="B29" s="10"/>
      <c r="C29" s="23"/>
      <c r="D29" s="7"/>
      <c r="E29" s="16" t="s">
        <v>121</v>
      </c>
      <c r="F29" s="17" t="s">
        <v>122</v>
      </c>
      <c r="G29" s="7"/>
      <c r="H29" s="18">
        <v>132</v>
      </c>
      <c r="I29" s="17" t="s">
        <v>123</v>
      </c>
    </row>
    <row r="30" spans="2:9" ht="14.25" customHeight="1" x14ac:dyDescent="0.25">
      <c r="B30" s="10"/>
      <c r="C30" s="23"/>
      <c r="D30" s="7"/>
      <c r="E30" s="16" t="s">
        <v>124</v>
      </c>
      <c r="F30" s="17" t="s">
        <v>125</v>
      </c>
      <c r="G30" s="7"/>
      <c r="H30" s="18">
        <v>133</v>
      </c>
      <c r="I30" s="17" t="s">
        <v>126</v>
      </c>
    </row>
    <row r="31" spans="2:9" ht="14.25" customHeight="1" x14ac:dyDescent="0.25">
      <c r="B31" s="10"/>
      <c r="C31" s="23"/>
      <c r="D31" s="7"/>
      <c r="E31" s="16" t="s">
        <v>127</v>
      </c>
      <c r="F31" s="17" t="s">
        <v>128</v>
      </c>
      <c r="G31" s="7"/>
      <c r="H31" s="18">
        <v>134</v>
      </c>
      <c r="I31" s="17" t="s">
        <v>129</v>
      </c>
    </row>
    <row r="32" spans="2:9" ht="14.25" customHeight="1" x14ac:dyDescent="0.25">
      <c r="B32" s="10"/>
      <c r="C32" s="23"/>
      <c r="D32" s="7"/>
      <c r="E32" s="16" t="s">
        <v>130</v>
      </c>
      <c r="F32" s="17" t="s">
        <v>131</v>
      </c>
      <c r="G32" s="7"/>
      <c r="H32" s="18">
        <v>135</v>
      </c>
      <c r="I32" s="17" t="s">
        <v>132</v>
      </c>
    </row>
    <row r="33" spans="2:9" ht="14.25" customHeight="1" x14ac:dyDescent="0.25">
      <c r="B33" s="10"/>
      <c r="C33" s="23"/>
      <c r="D33" s="7"/>
      <c r="E33" s="16" t="s">
        <v>133</v>
      </c>
      <c r="F33" s="17" t="s">
        <v>134</v>
      </c>
      <c r="G33" s="7"/>
      <c r="H33" s="18">
        <v>137</v>
      </c>
      <c r="I33" s="17" t="s">
        <v>135</v>
      </c>
    </row>
    <row r="34" spans="2:9" ht="14.25" customHeight="1" x14ac:dyDescent="0.25">
      <c r="B34" s="10"/>
      <c r="C34" s="23"/>
      <c r="D34" s="7"/>
      <c r="E34" s="16" t="s">
        <v>136</v>
      </c>
      <c r="F34" s="17" t="s">
        <v>137</v>
      </c>
      <c r="G34" s="7"/>
      <c r="H34" s="24"/>
      <c r="I34" s="7"/>
    </row>
    <row r="35" spans="2:9" ht="14.25" customHeight="1" x14ac:dyDescent="0.25">
      <c r="B35" s="10"/>
      <c r="C35" s="23"/>
      <c r="D35" s="7"/>
      <c r="E35" s="16" t="s">
        <v>138</v>
      </c>
      <c r="F35" s="17" t="s">
        <v>139</v>
      </c>
      <c r="G35" s="7"/>
      <c r="H35" s="24"/>
      <c r="I35" s="7"/>
    </row>
    <row r="36" spans="2:9" ht="14.25" customHeight="1" x14ac:dyDescent="0.25">
      <c r="B36" s="10"/>
      <c r="C36" s="23"/>
      <c r="D36" s="7"/>
      <c r="E36" s="16" t="s">
        <v>106</v>
      </c>
      <c r="F36" s="17" t="s">
        <v>140</v>
      </c>
      <c r="G36" s="7"/>
      <c r="H36" s="24"/>
      <c r="I36" s="7"/>
    </row>
    <row r="37" spans="2:9" ht="14.25" customHeight="1" x14ac:dyDescent="0.25">
      <c r="B37" s="10"/>
      <c r="C37" s="23"/>
      <c r="D37" s="7"/>
      <c r="E37" s="16" t="s">
        <v>141</v>
      </c>
      <c r="F37" s="17" t="s">
        <v>142</v>
      </c>
      <c r="G37" s="7"/>
      <c r="H37" s="24"/>
      <c r="I37" s="7"/>
    </row>
    <row r="38" spans="2:9" ht="14.25" customHeight="1" x14ac:dyDescent="0.25">
      <c r="B38" s="10"/>
      <c r="C38" s="23"/>
      <c r="D38" s="7"/>
      <c r="E38" s="16" t="s">
        <v>143</v>
      </c>
      <c r="F38" s="17" t="s">
        <v>144</v>
      </c>
      <c r="G38" s="7"/>
      <c r="H38" s="24"/>
      <c r="I38" s="7"/>
    </row>
    <row r="39" spans="2:9" ht="14.25" customHeight="1" x14ac:dyDescent="0.25">
      <c r="B39" s="10"/>
      <c r="C39" s="23"/>
      <c r="D39" s="7"/>
      <c r="E39" s="16" t="s">
        <v>145</v>
      </c>
      <c r="F39" s="17" t="s">
        <v>146</v>
      </c>
      <c r="G39" s="7"/>
      <c r="H39" s="24"/>
      <c r="I39" s="7"/>
    </row>
    <row r="40" spans="2:9" ht="14.25" customHeight="1" x14ac:dyDescent="0.25">
      <c r="B40" s="10"/>
      <c r="C40" s="23"/>
      <c r="D40" s="7"/>
      <c r="E40" s="16" t="s">
        <v>147</v>
      </c>
      <c r="F40" s="17" t="s">
        <v>148</v>
      </c>
      <c r="G40" s="7"/>
      <c r="H40" s="24"/>
      <c r="I40" s="7"/>
    </row>
    <row r="41" spans="2:9" ht="14.25" customHeight="1" x14ac:dyDescent="0.25">
      <c r="B41" s="10"/>
      <c r="C41" s="23"/>
      <c r="D41" s="7"/>
      <c r="E41" s="16" t="s">
        <v>149</v>
      </c>
      <c r="F41" s="17" t="s">
        <v>150</v>
      </c>
      <c r="G41" s="7"/>
      <c r="H41" s="24"/>
      <c r="I41" s="7"/>
    </row>
    <row r="42" spans="2:9" ht="14.25" customHeight="1" x14ac:dyDescent="0.25">
      <c r="B42" s="10"/>
      <c r="C42" s="23"/>
      <c r="D42" s="7"/>
      <c r="E42" s="16" t="s">
        <v>151</v>
      </c>
      <c r="F42" s="17" t="s">
        <v>152</v>
      </c>
      <c r="G42" s="7"/>
      <c r="H42" s="24"/>
      <c r="I42" s="7"/>
    </row>
    <row r="43" spans="2:9" ht="14.25" customHeight="1" x14ac:dyDescent="0.25">
      <c r="B43" s="10"/>
      <c r="C43" s="23"/>
      <c r="D43" s="7"/>
      <c r="E43" s="16" t="s">
        <v>153</v>
      </c>
      <c r="F43" s="17" t="s">
        <v>154</v>
      </c>
      <c r="G43" s="7"/>
      <c r="H43" s="24"/>
      <c r="I43" s="7"/>
    </row>
    <row r="44" spans="2:9" ht="14.25" customHeight="1" x14ac:dyDescent="0.25">
      <c r="B44" s="10"/>
      <c r="C44" s="23"/>
      <c r="D44" s="7"/>
      <c r="E44" s="18">
        <v>145</v>
      </c>
      <c r="F44" s="17" t="s">
        <v>155</v>
      </c>
      <c r="G44" s="7"/>
      <c r="H44" s="24"/>
      <c r="I44" s="7"/>
    </row>
    <row r="45" spans="2:9" ht="14.25" customHeight="1" x14ac:dyDescent="0.25">
      <c r="B45" s="10"/>
      <c r="C45" s="23"/>
      <c r="D45" s="7"/>
      <c r="E45" s="18">
        <v>146</v>
      </c>
      <c r="F45" s="17" t="s">
        <v>156</v>
      </c>
      <c r="G45" s="7"/>
      <c r="H45" s="24"/>
      <c r="I45" s="7"/>
    </row>
    <row r="46" spans="2:9" ht="14.25" customHeight="1" x14ac:dyDescent="0.25">
      <c r="B46" s="10"/>
      <c r="C46" s="23"/>
      <c r="D46" s="7"/>
      <c r="E46" s="18">
        <v>151</v>
      </c>
      <c r="F46" s="17" t="s">
        <v>157</v>
      </c>
      <c r="G46" s="7"/>
      <c r="H46" s="24"/>
      <c r="I46" s="7"/>
    </row>
    <row r="47" spans="2:9" ht="14.25" customHeight="1" x14ac:dyDescent="0.25">
      <c r="B47" s="10"/>
      <c r="C47" s="23"/>
      <c r="D47" s="7"/>
      <c r="E47" s="18">
        <v>152</v>
      </c>
      <c r="F47" s="17" t="s">
        <v>158</v>
      </c>
      <c r="G47" s="7"/>
      <c r="H47" s="24"/>
      <c r="I47" s="7"/>
    </row>
    <row r="48" spans="2:9" ht="14.25" customHeight="1" x14ac:dyDescent="0.25">
      <c r="B48" s="10"/>
      <c r="C48" s="23"/>
      <c r="D48" s="7"/>
      <c r="E48" s="18">
        <v>157</v>
      </c>
      <c r="F48" s="17" t="s">
        <v>159</v>
      </c>
      <c r="G48" s="7"/>
      <c r="H48" s="24"/>
      <c r="I48" s="7"/>
    </row>
    <row r="49" spans="2:9" ht="14.25" customHeight="1" x14ac:dyDescent="0.25">
      <c r="B49" s="10"/>
      <c r="C49" s="23"/>
      <c r="D49" s="7"/>
      <c r="E49" s="18">
        <v>159</v>
      </c>
      <c r="F49" s="17" t="s">
        <v>160</v>
      </c>
      <c r="G49" s="7"/>
      <c r="H49" s="24"/>
      <c r="I49" s="7"/>
    </row>
    <row r="50" spans="2:9" ht="14.25" customHeight="1" x14ac:dyDescent="0.25">
      <c r="B50" s="10"/>
      <c r="C50" s="7"/>
      <c r="D50" s="7"/>
      <c r="E50" s="18">
        <v>161</v>
      </c>
      <c r="F50" s="17" t="s">
        <v>161</v>
      </c>
      <c r="G50" s="7"/>
      <c r="H50" s="24"/>
      <c r="I50" s="7"/>
    </row>
    <row r="51" spans="2:9" ht="14.25" customHeight="1" x14ac:dyDescent="0.25">
      <c r="B51" s="10"/>
      <c r="C51" s="25"/>
      <c r="D51" s="7"/>
      <c r="E51" s="18">
        <v>162</v>
      </c>
      <c r="F51" s="17" t="s">
        <v>162</v>
      </c>
      <c r="G51" s="7"/>
      <c r="H51" s="24"/>
      <c r="I51" s="7"/>
    </row>
    <row r="52" spans="2:9" ht="14.25" customHeight="1" x14ac:dyDescent="0.25">
      <c r="B52" s="10"/>
      <c r="C52" s="7"/>
      <c r="D52" s="7"/>
      <c r="E52" s="18">
        <v>166</v>
      </c>
      <c r="F52" s="17" t="s">
        <v>163</v>
      </c>
      <c r="G52" s="7"/>
      <c r="H52" s="24"/>
      <c r="I52" s="7"/>
    </row>
    <row r="53" spans="2:9" ht="14.25" customHeight="1" x14ac:dyDescent="0.3">
      <c r="B53" s="10"/>
      <c r="C53" s="26"/>
      <c r="D53" s="7"/>
      <c r="E53" s="18">
        <v>167</v>
      </c>
      <c r="F53" s="17" t="s">
        <v>164</v>
      </c>
      <c r="G53" s="7"/>
      <c r="H53" s="24"/>
      <c r="I53" s="7"/>
    </row>
    <row r="54" spans="2:9" ht="14.25" customHeight="1" x14ac:dyDescent="0.25">
      <c r="B54" s="10"/>
      <c r="C54" s="7"/>
      <c r="D54" s="7"/>
      <c r="E54" s="18">
        <v>405</v>
      </c>
      <c r="F54" s="17" t="s">
        <v>165</v>
      </c>
      <c r="G54" s="7"/>
      <c r="H54" s="24"/>
      <c r="I54" s="7"/>
    </row>
    <row r="55" spans="2:9" ht="14.25" customHeight="1" x14ac:dyDescent="0.3">
      <c r="B55" s="10"/>
      <c r="C55" s="27"/>
      <c r="D55" s="7"/>
      <c r="E55" s="18">
        <v>459</v>
      </c>
      <c r="F55" s="17" t="s">
        <v>166</v>
      </c>
      <c r="G55" s="7"/>
      <c r="H55" s="24"/>
      <c r="I55" s="7"/>
    </row>
    <row r="56" spans="2:9" ht="14.25" customHeight="1" x14ac:dyDescent="0.3">
      <c r="B56" s="10"/>
      <c r="C56" s="27"/>
      <c r="D56" s="7"/>
      <c r="E56" s="18">
        <v>466</v>
      </c>
      <c r="F56" s="17" t="s">
        <v>167</v>
      </c>
      <c r="G56" s="7"/>
      <c r="H56" s="24"/>
      <c r="I56" s="7"/>
    </row>
    <row r="57" spans="2:9" ht="14.25" customHeight="1" x14ac:dyDescent="0.25"/>
    <row r="58" spans="2:9" ht="14.25" customHeight="1" x14ac:dyDescent="0.25"/>
    <row r="59" spans="2:9" ht="14.25" customHeight="1" x14ac:dyDescent="0.25"/>
    <row r="60" spans="2:9" ht="14.25" customHeight="1" x14ac:dyDescent="0.25"/>
    <row r="61" spans="2:9" ht="14.25" customHeight="1" x14ac:dyDescent="0.25"/>
    <row r="62" spans="2:9" ht="14.25" customHeight="1" x14ac:dyDescent="0.25"/>
    <row r="63" spans="2:9" ht="14.25" customHeight="1" x14ac:dyDescent="0.25"/>
    <row r="64" spans="2:9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B3:C3"/>
    <mergeCell ref="E3:F3"/>
    <mergeCell ref="H3:I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Daftar Petugas</vt:lpstr>
      <vt:lpstr>Referensi Kode Bank &amp; Pendidika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Esick Gren Dolly</dc:creator>
  <cp:lastModifiedBy>Esick Gren Dolly, S.ST.</cp:lastModifiedBy>
  <dcterms:created xsi:type="dcterms:W3CDTF">2024-05-08T03:18:05Z</dcterms:created>
  <dcterms:modified xsi:type="dcterms:W3CDTF">2024-11-04T08:10:35Z</dcterms:modified>
</cp:coreProperties>
</file>