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jun\Documents\Work\USRA\Final Package\Empirical Study Data\"/>
    </mc:Choice>
  </mc:AlternateContent>
  <xr:revisionPtr revIDLastSave="0" documentId="13_ncr:1_{26EEEF05-B0EC-40D3-8A8A-A0CF3A5C7A68}" xr6:coauthVersionLast="47" xr6:coauthVersionMax="47" xr10:uidLastSave="{00000000-0000-0000-0000-000000000000}"/>
  <bookViews>
    <workbookView xWindow="-108" yWindow="-108" windowWidth="23256" windowHeight="12576" firstSheet="1" activeTab="3" xr2:uid="{6F22B320-CB28-4B82-A4BD-DD2CBFBF17C3}"/>
  </bookViews>
  <sheets>
    <sheet name="SRA Comparison - Incorrect" sheetId="7" state="hidden" r:id="rId1"/>
    <sheet name="Model Comparison - Data" sheetId="9" r:id="rId2"/>
    <sheet name="Model Comparison - Incorrect" sheetId="1" state="hidden" r:id="rId3"/>
    <sheet name="SA Comparison - Data" sheetId="3" r:id="rId4"/>
    <sheet name="Market Conditions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0" i="9" l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220" i="9"/>
  <c r="A221" i="9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166" i="9"/>
  <c r="A167" i="9"/>
  <c r="A168" i="9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100" i="9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2" i="3"/>
  <c r="A91" i="3"/>
  <c r="A92" i="3"/>
  <c r="A93" i="3" s="1"/>
  <c r="A94" i="3" s="1"/>
  <c r="A95" i="3" s="1"/>
  <c r="A96" i="3" s="1"/>
  <c r="A97" i="3" s="1"/>
  <c r="A98" i="3" s="1"/>
  <c r="A99" i="3" s="1"/>
  <c r="A100" i="3" s="1"/>
  <c r="A101" i="3" s="1"/>
  <c r="A61" i="3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4" i="1"/>
  <c r="A5" i="1" s="1"/>
  <c r="A6" i="1"/>
  <c r="A7" i="1"/>
  <c r="A8" i="1" s="1"/>
  <c r="A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3" i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B1275" i="5" s="1"/>
  <c r="B1276" i="5" s="1"/>
  <c r="B1277" i="5" s="1"/>
  <c r="B1278" i="5" s="1"/>
  <c r="B1279" i="5" s="1"/>
  <c r="B1280" i="5" s="1"/>
  <c r="B1281" i="5" s="1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1348" i="5" s="1"/>
  <c r="B1349" i="5" s="1"/>
  <c r="B1350" i="5" s="1"/>
  <c r="B1351" i="5" s="1"/>
  <c r="B1352" i="5" s="1"/>
  <c r="B1353" i="5" s="1"/>
  <c r="B1354" i="5" s="1"/>
  <c r="B1355" i="5" s="1"/>
  <c r="B1356" i="5" s="1"/>
  <c r="B1357" i="5" s="1"/>
  <c r="B1358" i="5" s="1"/>
  <c r="B1359" i="5" s="1"/>
  <c r="B1360" i="5" s="1"/>
  <c r="B1361" i="5" s="1"/>
  <c r="B1362" i="5" s="1"/>
  <c r="B1363" i="5" s="1"/>
  <c r="B1364" i="5" s="1"/>
  <c r="B1365" i="5" s="1"/>
  <c r="B1366" i="5" s="1"/>
  <c r="B1367" i="5" s="1"/>
  <c r="B1368" i="5" s="1"/>
  <c r="B1369" i="5" s="1"/>
  <c r="B1370" i="5" s="1"/>
  <c r="B1371" i="5" s="1"/>
  <c r="B1372" i="5" s="1"/>
  <c r="B1373" i="5" s="1"/>
  <c r="B1374" i="5" s="1"/>
  <c r="B1375" i="5" s="1"/>
  <c r="B1376" i="5" s="1"/>
  <c r="B1377" i="5" s="1"/>
  <c r="B1378" i="5" s="1"/>
  <c r="B1379" i="5" s="1"/>
  <c r="B1380" i="5" s="1"/>
  <c r="B1381" i="5" s="1"/>
  <c r="B1382" i="5" s="1"/>
  <c r="B1383" i="5" s="1"/>
  <c r="B1384" i="5" s="1"/>
  <c r="B1385" i="5" s="1"/>
  <c r="B1386" i="5" s="1"/>
  <c r="B1387" i="5" s="1"/>
  <c r="B1388" i="5" s="1"/>
  <c r="B1389" i="5" s="1"/>
  <c r="B1390" i="5" s="1"/>
  <c r="B1391" i="5" s="1"/>
  <c r="B1392" i="5" s="1"/>
  <c r="B1393" i="5" s="1"/>
  <c r="B1394" i="5" s="1"/>
  <c r="B1395" i="5" s="1"/>
  <c r="B1396" i="5" s="1"/>
  <c r="B1397" i="5" s="1"/>
  <c r="B1398" i="5" s="1"/>
  <c r="B1399" i="5" s="1"/>
  <c r="B1400" i="5" s="1"/>
  <c r="B1401" i="5" s="1"/>
  <c r="B1402" i="5" s="1"/>
  <c r="B1403" i="5" s="1"/>
  <c r="B1404" i="5" s="1"/>
  <c r="B1405" i="5" s="1"/>
  <c r="B1406" i="5" s="1"/>
  <c r="B1407" i="5" s="1"/>
  <c r="B1408" i="5" s="1"/>
  <c r="B1409" i="5" s="1"/>
  <c r="B1410" i="5" s="1"/>
  <c r="B1411" i="5" s="1"/>
  <c r="B1412" i="5" s="1"/>
  <c r="B1413" i="5" s="1"/>
  <c r="B1414" i="5" s="1"/>
  <c r="B1415" i="5" s="1"/>
  <c r="B1416" i="5" s="1"/>
  <c r="B1417" i="5" s="1"/>
  <c r="B1418" i="5" s="1"/>
  <c r="B1419" i="5" s="1"/>
  <c r="B1420" i="5" s="1"/>
  <c r="B1421" i="5" s="1"/>
  <c r="B1422" i="5" s="1"/>
  <c r="B1423" i="5" s="1"/>
  <c r="B1424" i="5" s="1"/>
  <c r="B1425" i="5" s="1"/>
  <c r="B1426" i="5" s="1"/>
  <c r="B1427" i="5" s="1"/>
  <c r="B1428" i="5" s="1"/>
  <c r="B1429" i="5" s="1"/>
  <c r="B1430" i="5" s="1"/>
  <c r="B1431" i="5" s="1"/>
  <c r="B1432" i="5" s="1"/>
  <c r="B1433" i="5" s="1"/>
  <c r="B1434" i="5" s="1"/>
  <c r="B1435" i="5" s="1"/>
  <c r="B1436" i="5" s="1"/>
  <c r="B1437" i="5" s="1"/>
  <c r="B1438" i="5" s="1"/>
  <c r="B1439" i="5" s="1"/>
  <c r="B1440" i="5" s="1"/>
  <c r="B1441" i="5" s="1"/>
  <c r="B1442" i="5" s="1"/>
  <c r="B1443" i="5" s="1"/>
  <c r="B1444" i="5" s="1"/>
  <c r="B1445" i="5" s="1"/>
  <c r="B1446" i="5" s="1"/>
  <c r="B1447" i="5" s="1"/>
  <c r="B1448" i="5" s="1"/>
  <c r="B1449" i="5" s="1"/>
  <c r="B1450" i="5" s="1"/>
  <c r="B1451" i="5" s="1"/>
  <c r="B1452" i="5" s="1"/>
  <c r="B1453" i="5" s="1"/>
  <c r="B1454" i="5" s="1"/>
  <c r="B1455" i="5" s="1"/>
  <c r="B1456" i="5" s="1"/>
  <c r="B1457" i="5" s="1"/>
  <c r="B1458" i="5" s="1"/>
  <c r="B1459" i="5" s="1"/>
  <c r="B1460" i="5" s="1"/>
  <c r="B1461" i="5" s="1"/>
  <c r="B1462" i="5" s="1"/>
  <c r="B1463" i="5" s="1"/>
  <c r="B1464" i="5" s="1"/>
  <c r="B1465" i="5" s="1"/>
  <c r="B1466" i="5" s="1"/>
  <c r="B1467" i="5" s="1"/>
  <c r="B1468" i="5" s="1"/>
  <c r="B1469" i="5" s="1"/>
  <c r="B1470" i="5" s="1"/>
  <c r="B1471" i="5" s="1"/>
  <c r="B1472" i="5" s="1"/>
  <c r="B1473" i="5" s="1"/>
  <c r="B1474" i="5" s="1"/>
  <c r="B1475" i="5" s="1"/>
  <c r="B1476" i="5" s="1"/>
  <c r="B1477" i="5" s="1"/>
  <c r="B1478" i="5" s="1"/>
  <c r="B1479" i="5" s="1"/>
  <c r="B1480" i="5" s="1"/>
  <c r="B1481" i="5" s="1"/>
  <c r="B1482" i="5" s="1"/>
  <c r="B1483" i="5" s="1"/>
  <c r="B1484" i="5" s="1"/>
  <c r="B1485" i="5" s="1"/>
  <c r="B1486" i="5" s="1"/>
  <c r="B1487" i="5" s="1"/>
  <c r="B1488" i="5" s="1"/>
  <c r="B1489" i="5" s="1"/>
  <c r="B1490" i="5" s="1"/>
  <c r="B1491" i="5" s="1"/>
  <c r="B1492" i="5" s="1"/>
  <c r="B1493" i="5" s="1"/>
  <c r="B1494" i="5" s="1"/>
  <c r="B1495" i="5" s="1"/>
  <c r="B1496" i="5" s="1"/>
  <c r="B1497" i="5" s="1"/>
  <c r="B1498" i="5" s="1"/>
  <c r="B1499" i="5" s="1"/>
  <c r="B1500" i="5" s="1"/>
  <c r="B1501" i="5" s="1"/>
  <c r="B1502" i="5" s="1"/>
  <c r="B1503" i="5" s="1"/>
  <c r="B1504" i="5" s="1"/>
  <c r="B1505" i="5" s="1"/>
  <c r="B1506" i="5" s="1"/>
  <c r="B1507" i="5" s="1"/>
  <c r="B1508" i="5" s="1"/>
  <c r="B1509" i="5" s="1"/>
  <c r="B1510" i="5" s="1"/>
  <c r="B1511" i="5" s="1"/>
  <c r="B1512" i="5" s="1"/>
  <c r="B1513" i="5" s="1"/>
  <c r="B1514" i="5" s="1"/>
  <c r="B1515" i="5" s="1"/>
  <c r="B1516" i="5" s="1"/>
  <c r="B1517" i="5" s="1"/>
  <c r="B1518" i="5" s="1"/>
  <c r="B1519" i="5" s="1"/>
  <c r="B1520" i="5" s="1"/>
  <c r="B1521" i="5" s="1"/>
  <c r="B1522" i="5" s="1"/>
  <c r="B1523" i="5" s="1"/>
  <c r="B1524" i="5" s="1"/>
  <c r="B1525" i="5" s="1"/>
  <c r="B1526" i="5" s="1"/>
  <c r="B1527" i="5" s="1"/>
  <c r="B1528" i="5" s="1"/>
  <c r="B1529" i="5" s="1"/>
  <c r="B1530" i="5" s="1"/>
  <c r="B1531" i="5" s="1"/>
  <c r="B1532" i="5" s="1"/>
  <c r="B1533" i="5" s="1"/>
  <c r="B1534" i="5" s="1"/>
  <c r="B1535" i="5" s="1"/>
  <c r="B1536" i="5" s="1"/>
  <c r="B1537" i="5" s="1"/>
  <c r="B1538" i="5" s="1"/>
  <c r="B1539" i="5" s="1"/>
  <c r="B1540" i="5" s="1"/>
  <c r="B1541" i="5" s="1"/>
  <c r="B1542" i="5" s="1"/>
  <c r="B1543" i="5" s="1"/>
  <c r="B1544" i="5" s="1"/>
  <c r="B1545" i="5" s="1"/>
  <c r="B1546" i="5" s="1"/>
  <c r="B1547" i="5" s="1"/>
  <c r="B1548" i="5" s="1"/>
  <c r="B1549" i="5" s="1"/>
  <c r="B1550" i="5" s="1"/>
  <c r="B1551" i="5" s="1"/>
  <c r="B1552" i="5" s="1"/>
  <c r="B1553" i="5" s="1"/>
  <c r="B1554" i="5" s="1"/>
  <c r="B1555" i="5" s="1"/>
  <c r="B1556" i="5" s="1"/>
  <c r="B1557" i="5" s="1"/>
  <c r="B1558" i="5" s="1"/>
  <c r="B1559" i="5" s="1"/>
  <c r="B1560" i="5" s="1"/>
  <c r="B1561" i="5" s="1"/>
  <c r="B1562" i="5" s="1"/>
  <c r="B1563" i="5" s="1"/>
  <c r="B1564" i="5" s="1"/>
  <c r="B1565" i="5" s="1"/>
  <c r="B1566" i="5" s="1"/>
  <c r="B1567" i="5" s="1"/>
  <c r="B1568" i="5" s="1"/>
  <c r="B1569" i="5" s="1"/>
  <c r="B1570" i="5" s="1"/>
  <c r="B1571" i="5" s="1"/>
  <c r="B1572" i="5" s="1"/>
  <c r="B1573" i="5" s="1"/>
  <c r="B1574" i="5" s="1"/>
  <c r="B1575" i="5" s="1"/>
  <c r="B1576" i="5" s="1"/>
  <c r="B1577" i="5" s="1"/>
  <c r="B1578" i="5" s="1"/>
  <c r="B1579" i="5" s="1"/>
  <c r="B1580" i="5" s="1"/>
  <c r="B1581" i="5" s="1"/>
  <c r="B1582" i="5" s="1"/>
  <c r="B1583" i="5" s="1"/>
  <c r="B1584" i="5" s="1"/>
  <c r="B1585" i="5" s="1"/>
  <c r="B1586" i="5" s="1"/>
  <c r="B1587" i="5" s="1"/>
  <c r="B1588" i="5" s="1"/>
  <c r="B1589" i="5" s="1"/>
  <c r="B1590" i="5" s="1"/>
  <c r="B1591" i="5" s="1"/>
  <c r="B1592" i="5" s="1"/>
  <c r="B1593" i="5" s="1"/>
  <c r="B1594" i="5" s="1"/>
  <c r="B1595" i="5" s="1"/>
  <c r="B1596" i="5" s="1"/>
  <c r="B1597" i="5" s="1"/>
  <c r="B1598" i="5" s="1"/>
  <c r="B1599" i="5" s="1"/>
  <c r="B1600" i="5" s="1"/>
  <c r="B1601" i="5" s="1"/>
  <c r="B1602" i="5" s="1"/>
  <c r="B1603" i="5" s="1"/>
  <c r="B1604" i="5" s="1"/>
  <c r="B1605" i="5" s="1"/>
  <c r="B1606" i="5" s="1"/>
  <c r="B1607" i="5" s="1"/>
  <c r="B1608" i="5" s="1"/>
  <c r="B1609" i="5" s="1"/>
  <c r="B1610" i="5" s="1"/>
  <c r="B1611" i="5" s="1"/>
  <c r="B1612" i="5" s="1"/>
  <c r="B1613" i="5" s="1"/>
  <c r="B1614" i="5" s="1"/>
  <c r="B1615" i="5" s="1"/>
  <c r="B1616" i="5" s="1"/>
  <c r="B1617" i="5" s="1"/>
  <c r="B1618" i="5" s="1"/>
  <c r="B1619" i="5" s="1"/>
  <c r="B1620" i="5" s="1"/>
  <c r="B1621" i="5" s="1"/>
  <c r="B1622" i="5" s="1"/>
  <c r="B1623" i="5" s="1"/>
  <c r="B1624" i="5" s="1"/>
  <c r="B1625" i="5" s="1"/>
  <c r="B1626" i="5" s="1"/>
  <c r="B1627" i="5" s="1"/>
  <c r="B1628" i="5" s="1"/>
  <c r="B1629" i="5" s="1"/>
  <c r="B1630" i="5" s="1"/>
  <c r="B1631" i="5" s="1"/>
  <c r="B1632" i="5" s="1"/>
  <c r="B1633" i="5" s="1"/>
  <c r="B1634" i="5" s="1"/>
  <c r="B1635" i="5" s="1"/>
  <c r="B1636" i="5" s="1"/>
  <c r="B1637" i="5" s="1"/>
  <c r="B1638" i="5" s="1"/>
  <c r="B1639" i="5" s="1"/>
  <c r="B1640" i="5" s="1"/>
  <c r="B1641" i="5" s="1"/>
  <c r="B1642" i="5" s="1"/>
  <c r="B1643" i="5" s="1"/>
  <c r="B1644" i="5" s="1"/>
  <c r="B1645" i="5" s="1"/>
  <c r="B1646" i="5" s="1"/>
  <c r="B1647" i="5" s="1"/>
  <c r="B1648" i="5" s="1"/>
  <c r="B1649" i="5" s="1"/>
  <c r="B1650" i="5" s="1"/>
  <c r="B1651" i="5" s="1"/>
  <c r="B1652" i="5" s="1"/>
  <c r="B1653" i="5" s="1"/>
  <c r="B1654" i="5" s="1"/>
  <c r="B1655" i="5" s="1"/>
  <c r="B1656" i="5" s="1"/>
  <c r="B1657" i="5" s="1"/>
  <c r="B1658" i="5" s="1"/>
  <c r="B1659" i="5" s="1"/>
  <c r="B1660" i="5" s="1"/>
  <c r="B1661" i="5" s="1"/>
  <c r="B1662" i="5" s="1"/>
  <c r="B1663" i="5" s="1"/>
  <c r="B1664" i="5" s="1"/>
  <c r="B1665" i="5" s="1"/>
  <c r="B1666" i="5" s="1"/>
  <c r="B1667" i="5" s="1"/>
  <c r="B1668" i="5" s="1"/>
  <c r="B1669" i="5" s="1"/>
  <c r="B1670" i="5" s="1"/>
  <c r="B1671" i="5" s="1"/>
  <c r="B1672" i="5" s="1"/>
  <c r="B1673" i="5" s="1"/>
  <c r="B1674" i="5" s="1"/>
  <c r="B1675" i="5" s="1"/>
  <c r="B1676" i="5" s="1"/>
  <c r="B1677" i="5" s="1"/>
  <c r="B1678" i="5" s="1"/>
  <c r="B1679" i="5" s="1"/>
  <c r="B1680" i="5" s="1"/>
  <c r="B1681" i="5" s="1"/>
  <c r="B1682" i="5" s="1"/>
  <c r="B1683" i="5" s="1"/>
  <c r="B1684" i="5" s="1"/>
  <c r="B1685" i="5" s="1"/>
  <c r="B1686" i="5" s="1"/>
  <c r="B1687" i="5" s="1"/>
  <c r="B1688" i="5" s="1"/>
  <c r="B1689" i="5" s="1"/>
  <c r="B1690" i="5" s="1"/>
  <c r="B1691" i="5" s="1"/>
  <c r="B1692" i="5" s="1"/>
  <c r="B1693" i="5" s="1"/>
  <c r="B1694" i="5" s="1"/>
  <c r="B1695" i="5" s="1"/>
  <c r="B1696" i="5" s="1"/>
  <c r="B1697" i="5" s="1"/>
  <c r="B1698" i="5" s="1"/>
  <c r="B1699" i="5" s="1"/>
  <c r="B1700" i="5" s="1"/>
  <c r="B1701" i="5" s="1"/>
  <c r="B1702" i="5" s="1"/>
  <c r="B1703" i="5" s="1"/>
  <c r="B1704" i="5" s="1"/>
  <c r="B1705" i="5" s="1"/>
  <c r="B1706" i="5" s="1"/>
  <c r="B1707" i="5" s="1"/>
  <c r="B1708" i="5" s="1"/>
  <c r="B1709" i="5" s="1"/>
  <c r="B1710" i="5" s="1"/>
  <c r="B1711" i="5" s="1"/>
  <c r="B1712" i="5" s="1"/>
  <c r="B1713" i="5" s="1"/>
  <c r="B1714" i="5" s="1"/>
  <c r="B1715" i="5" s="1"/>
  <c r="B1716" i="5" s="1"/>
  <c r="B1717" i="5" s="1"/>
  <c r="B1718" i="5" s="1"/>
  <c r="B1719" i="5" s="1"/>
  <c r="B1720" i="5" s="1"/>
  <c r="B1721" i="5" s="1"/>
  <c r="B1722" i="5" s="1"/>
  <c r="B1723" i="5" s="1"/>
  <c r="B1724" i="5" s="1"/>
  <c r="B1725" i="5" s="1"/>
  <c r="B1726" i="5" s="1"/>
  <c r="B1727" i="5" s="1"/>
  <c r="B1728" i="5" s="1"/>
  <c r="B1729" i="5" s="1"/>
  <c r="B1730" i="5" s="1"/>
  <c r="B1731" i="5" s="1"/>
  <c r="B1732" i="5" s="1"/>
  <c r="B1733" i="5" s="1"/>
  <c r="B1734" i="5" s="1"/>
  <c r="B1735" i="5" s="1"/>
  <c r="B1736" i="5" s="1"/>
  <c r="B1737" i="5" s="1"/>
  <c r="B1738" i="5" s="1"/>
  <c r="B1739" i="5" s="1"/>
  <c r="B1740" i="5" s="1"/>
  <c r="B1741" i="5" s="1"/>
  <c r="B1742" i="5" s="1"/>
  <c r="B1743" i="5" s="1"/>
  <c r="B1744" i="5" s="1"/>
  <c r="B1745" i="5" s="1"/>
  <c r="B1746" i="5" s="1"/>
  <c r="B1747" i="5" s="1"/>
  <c r="B1748" i="5" s="1"/>
  <c r="B1749" i="5" s="1"/>
  <c r="B1750" i="5" s="1"/>
  <c r="B1751" i="5" s="1"/>
  <c r="B1752" i="5" s="1"/>
  <c r="B1753" i="5" s="1"/>
  <c r="B1754" i="5" s="1"/>
  <c r="B1755" i="5" s="1"/>
  <c r="B1756" i="5" s="1"/>
  <c r="B1757" i="5" s="1"/>
  <c r="B1758" i="5" s="1"/>
  <c r="B1759" i="5" s="1"/>
  <c r="B1760" i="5" s="1"/>
  <c r="B1761" i="5" s="1"/>
  <c r="B1762" i="5" s="1"/>
  <c r="B1763" i="5" s="1"/>
  <c r="B1764" i="5" s="1"/>
  <c r="B1765" i="5" s="1"/>
  <c r="B1766" i="5" s="1"/>
  <c r="B1767" i="5" s="1"/>
  <c r="B1768" i="5" s="1"/>
  <c r="B1769" i="5" s="1"/>
  <c r="B1770" i="5" s="1"/>
  <c r="B1771" i="5" s="1"/>
  <c r="B1772" i="5" s="1"/>
  <c r="B1773" i="5" s="1"/>
  <c r="B1774" i="5" s="1"/>
  <c r="B1775" i="5" s="1"/>
  <c r="B1776" i="5" s="1"/>
  <c r="B1777" i="5" s="1"/>
  <c r="B1778" i="5" s="1"/>
  <c r="B1779" i="5" s="1"/>
  <c r="B1780" i="5" s="1"/>
  <c r="B1781" i="5" s="1"/>
  <c r="B1782" i="5" s="1"/>
  <c r="B1783" i="5" s="1"/>
  <c r="B1784" i="5" s="1"/>
  <c r="B1785" i="5" s="1"/>
  <c r="B1786" i="5" s="1"/>
  <c r="B1787" i="5" s="1"/>
  <c r="B1788" i="5" s="1"/>
  <c r="B1789" i="5" s="1"/>
  <c r="B1790" i="5" s="1"/>
  <c r="B1791" i="5" s="1"/>
  <c r="B1792" i="5" s="1"/>
  <c r="B1793" i="5" s="1"/>
  <c r="B1794" i="5" s="1"/>
  <c r="B1795" i="5" s="1"/>
  <c r="B1796" i="5" s="1"/>
  <c r="B1797" i="5" s="1"/>
  <c r="B1798" i="5" s="1"/>
  <c r="B1799" i="5" s="1"/>
  <c r="B1800" i="5" s="1"/>
  <c r="B1801" i="5" s="1"/>
  <c r="B1802" i="5" s="1"/>
  <c r="B1803" i="5" s="1"/>
  <c r="B1804" i="5" s="1"/>
  <c r="B1805" i="5" s="1"/>
  <c r="B1806" i="5" s="1"/>
  <c r="B1807" i="5" s="1"/>
  <c r="B1808" i="5" s="1"/>
  <c r="B1809" i="5" s="1"/>
  <c r="B1810" i="5" s="1"/>
  <c r="B1811" i="5" s="1"/>
  <c r="B1812" i="5" s="1"/>
  <c r="B1813" i="5" s="1"/>
  <c r="B1814" i="5" s="1"/>
  <c r="B1815" i="5" s="1"/>
  <c r="B1816" i="5" s="1"/>
  <c r="B1817" i="5" s="1"/>
  <c r="B1818" i="5" s="1"/>
  <c r="B1819" i="5" s="1"/>
  <c r="B1820" i="5" s="1"/>
  <c r="B1821" i="5" s="1"/>
  <c r="B1822" i="5" s="1"/>
  <c r="B1823" i="5" s="1"/>
  <c r="B1824" i="5" s="1"/>
  <c r="B1825" i="5" s="1"/>
  <c r="B1826" i="5" s="1"/>
  <c r="B1827" i="5" s="1"/>
  <c r="B1828" i="5" s="1"/>
  <c r="B1829" i="5" s="1"/>
  <c r="B1830" i="5" s="1"/>
  <c r="B1831" i="5" s="1"/>
  <c r="B1832" i="5" s="1"/>
  <c r="B1833" i="5" s="1"/>
  <c r="B1834" i="5" s="1"/>
  <c r="B1835" i="5" s="1"/>
  <c r="B1836" i="5" s="1"/>
  <c r="B1837" i="5" s="1"/>
  <c r="B1838" i="5" s="1"/>
  <c r="B1839" i="5" s="1"/>
  <c r="B1840" i="5" s="1"/>
  <c r="B1841" i="5" s="1"/>
  <c r="B1842" i="5" s="1"/>
  <c r="B1843" i="5" s="1"/>
  <c r="B1844" i="5" s="1"/>
  <c r="B1845" i="5" s="1"/>
  <c r="B1846" i="5" s="1"/>
  <c r="B1847" i="5" s="1"/>
  <c r="B1848" i="5" s="1"/>
  <c r="B1849" i="5" s="1"/>
  <c r="B1850" i="5" s="1"/>
  <c r="B1851" i="5" s="1"/>
  <c r="B1852" i="5" s="1"/>
  <c r="B1853" i="5" s="1"/>
  <c r="B1854" i="5" s="1"/>
  <c r="B1855" i="5" s="1"/>
  <c r="B1856" i="5" s="1"/>
  <c r="B1857" i="5" s="1"/>
  <c r="B1858" i="5" s="1"/>
  <c r="B1859" i="5" s="1"/>
  <c r="B1860" i="5" s="1"/>
  <c r="B1861" i="5" s="1"/>
  <c r="B1862" i="5" s="1"/>
  <c r="B1863" i="5" s="1"/>
  <c r="B1864" i="5" s="1"/>
  <c r="B1865" i="5" s="1"/>
  <c r="B1866" i="5" s="1"/>
  <c r="B1867" i="5" s="1"/>
  <c r="B1868" i="5" s="1"/>
  <c r="B1869" i="5" s="1"/>
  <c r="B1870" i="5" s="1"/>
  <c r="B1871" i="5" s="1"/>
  <c r="B1872" i="5" s="1"/>
  <c r="B1873" i="5" s="1"/>
  <c r="B1874" i="5" s="1"/>
  <c r="B1875" i="5" s="1"/>
  <c r="B1876" i="5" s="1"/>
  <c r="B1877" i="5" s="1"/>
  <c r="B1878" i="5" s="1"/>
  <c r="B1879" i="5" s="1"/>
  <c r="B1880" i="5" s="1"/>
  <c r="B1881" i="5" s="1"/>
  <c r="B1882" i="5" s="1"/>
  <c r="B1883" i="5" s="1"/>
  <c r="B1884" i="5" s="1"/>
  <c r="B1885" i="5" s="1"/>
  <c r="B1886" i="5" s="1"/>
  <c r="B1887" i="5" s="1"/>
  <c r="B1888" i="5" s="1"/>
  <c r="B1889" i="5" s="1"/>
  <c r="B1890" i="5" s="1"/>
  <c r="B1891" i="5" s="1"/>
  <c r="B1892" i="5" s="1"/>
  <c r="B1893" i="5" s="1"/>
  <c r="B1894" i="5" s="1"/>
  <c r="B1895" i="5" s="1"/>
  <c r="B1896" i="5" s="1"/>
  <c r="B1897" i="5" s="1"/>
  <c r="B1898" i="5" s="1"/>
  <c r="B1899" i="5" s="1"/>
  <c r="B1900" i="5" s="1"/>
  <c r="B1901" i="5" s="1"/>
  <c r="B1902" i="5" s="1"/>
  <c r="B1903" i="5" s="1"/>
  <c r="B1904" i="5" s="1"/>
  <c r="B1905" i="5" s="1"/>
  <c r="B1906" i="5" s="1"/>
  <c r="B1907" i="5" s="1"/>
  <c r="B1908" i="5" s="1"/>
  <c r="B1909" i="5" s="1"/>
  <c r="B1910" i="5" s="1"/>
  <c r="B1911" i="5" s="1"/>
  <c r="B1912" i="5" s="1"/>
  <c r="B1913" i="5" s="1"/>
  <c r="B1914" i="5" s="1"/>
  <c r="B1915" i="5" s="1"/>
  <c r="B1916" i="5" s="1"/>
  <c r="B1917" i="5" s="1"/>
  <c r="B1918" i="5" s="1"/>
  <c r="B1919" i="5" s="1"/>
  <c r="B1920" i="5" s="1"/>
  <c r="B1921" i="5" s="1"/>
  <c r="B1922" i="5" s="1"/>
  <c r="B1923" i="5" s="1"/>
  <c r="B1924" i="5" s="1"/>
  <c r="B1925" i="5" s="1"/>
  <c r="B1926" i="5" s="1"/>
  <c r="B1927" i="5" s="1"/>
  <c r="B1928" i="5" s="1"/>
  <c r="B1929" i="5" s="1"/>
  <c r="B1930" i="5" s="1"/>
  <c r="B1931" i="5" s="1"/>
  <c r="B1932" i="5" s="1"/>
  <c r="B1933" i="5" s="1"/>
  <c r="B1934" i="5" s="1"/>
  <c r="B1935" i="5" s="1"/>
  <c r="B1936" i="5" s="1"/>
  <c r="B1937" i="5" s="1"/>
  <c r="B1938" i="5" s="1"/>
  <c r="B1939" i="5" s="1"/>
  <c r="B1940" i="5" s="1"/>
  <c r="B1941" i="5" s="1"/>
  <c r="B1942" i="5" s="1"/>
  <c r="B1943" i="5" s="1"/>
  <c r="B1944" i="5" s="1"/>
  <c r="B1945" i="5" s="1"/>
  <c r="B1946" i="5" s="1"/>
  <c r="B1947" i="5" s="1"/>
  <c r="B1948" i="5" s="1"/>
  <c r="B1949" i="5" s="1"/>
  <c r="B1950" i="5" s="1"/>
  <c r="B1951" i="5" s="1"/>
  <c r="B1952" i="5" s="1"/>
  <c r="B1953" i="5" s="1"/>
  <c r="B1954" i="5" s="1"/>
  <c r="B1955" i="5" s="1"/>
  <c r="B1956" i="5" s="1"/>
  <c r="B1957" i="5" s="1"/>
  <c r="B1958" i="5" s="1"/>
  <c r="B1959" i="5" s="1"/>
  <c r="B1960" i="5" s="1"/>
  <c r="B1961" i="5" s="1"/>
  <c r="B1962" i="5" s="1"/>
  <c r="B1963" i="5" s="1"/>
  <c r="B1964" i="5" s="1"/>
  <c r="B1965" i="5" s="1"/>
  <c r="B1966" i="5" s="1"/>
  <c r="B1967" i="5" s="1"/>
  <c r="B1968" i="5" s="1"/>
  <c r="B1969" i="5" s="1"/>
  <c r="B1970" i="5" s="1"/>
  <c r="B1971" i="5" s="1"/>
  <c r="B1972" i="5" s="1"/>
  <c r="B1973" i="5" s="1"/>
  <c r="B1974" i="5" s="1"/>
  <c r="B1975" i="5" s="1"/>
  <c r="B1976" i="5" s="1"/>
  <c r="B1977" i="5" s="1"/>
  <c r="B1978" i="5" s="1"/>
  <c r="B1979" i="5" s="1"/>
  <c r="B1980" i="5" s="1"/>
  <c r="B1981" i="5" s="1"/>
  <c r="B1982" i="5" s="1"/>
  <c r="B1983" i="5" s="1"/>
  <c r="B1984" i="5" s="1"/>
  <c r="B1985" i="5" s="1"/>
  <c r="B1986" i="5" s="1"/>
  <c r="B1987" i="5" s="1"/>
  <c r="B1988" i="5" s="1"/>
  <c r="B1989" i="5" s="1"/>
  <c r="B1990" i="5" s="1"/>
  <c r="B1991" i="5" s="1"/>
  <c r="B1992" i="5" s="1"/>
  <c r="B1993" i="5" s="1"/>
  <c r="B1994" i="5" s="1"/>
  <c r="B1995" i="5" s="1"/>
  <c r="B1996" i="5" s="1"/>
  <c r="B1997" i="5" s="1"/>
  <c r="B1998" i="5" s="1"/>
  <c r="B1999" i="5" s="1"/>
  <c r="B2000" i="5" s="1"/>
  <c r="B2001" i="5" s="1"/>
  <c r="B2002" i="5" s="1"/>
  <c r="B2003" i="5" s="1"/>
  <c r="B2004" i="5" s="1"/>
  <c r="B2005" i="5" s="1"/>
  <c r="B2006" i="5" s="1"/>
  <c r="B2007" i="5" s="1"/>
  <c r="B2008" i="5" s="1"/>
  <c r="B2009" i="5" s="1"/>
  <c r="B2010" i="5" s="1"/>
  <c r="B2011" i="5" s="1"/>
  <c r="B2012" i="5" s="1"/>
  <c r="B2013" i="5" s="1"/>
  <c r="B2014" i="5" s="1"/>
  <c r="B2015" i="5" s="1"/>
  <c r="B2016" i="5" s="1"/>
  <c r="B2017" i="5" s="1"/>
  <c r="B2018" i="5" s="1"/>
  <c r="B2019" i="5" s="1"/>
  <c r="B2020" i="5" s="1"/>
  <c r="B2021" i="5" s="1"/>
  <c r="B2022" i="5" s="1"/>
  <c r="B2023" i="5" s="1"/>
  <c r="B2024" i="5" s="1"/>
  <c r="B2025" i="5" s="1"/>
  <c r="B2026" i="5" s="1"/>
  <c r="B2027" i="5" s="1"/>
  <c r="B2028" i="5" s="1"/>
  <c r="B2029" i="5" s="1"/>
  <c r="B2030" i="5" s="1"/>
  <c r="B2031" i="5" s="1"/>
  <c r="B2032" i="5" s="1"/>
  <c r="B2033" i="5" s="1"/>
  <c r="B2034" i="5" s="1"/>
  <c r="B2035" i="5" s="1"/>
  <c r="B2036" i="5" s="1"/>
  <c r="B2037" i="5" s="1"/>
  <c r="B2038" i="5" s="1"/>
  <c r="B2039" i="5" s="1"/>
  <c r="B2040" i="5" s="1"/>
  <c r="B2041" i="5" s="1"/>
  <c r="B2042" i="5" s="1"/>
  <c r="B2043" i="5" s="1"/>
  <c r="B2044" i="5" s="1"/>
  <c r="B2045" i="5" s="1"/>
  <c r="B2046" i="5" s="1"/>
  <c r="B2047" i="5" s="1"/>
  <c r="B2048" i="5" s="1"/>
  <c r="A2" i="5"/>
  <c r="A3" i="5" s="1"/>
  <c r="A4" i="5" s="1"/>
  <c r="A5" i="5" l="1"/>
  <c r="D4" i="5"/>
  <c r="D3" i="5"/>
  <c r="A6" i="5" l="1"/>
  <c r="D5" i="5"/>
  <c r="A7" i="5" l="1"/>
  <c r="D6" i="5"/>
  <c r="A8" i="5" l="1"/>
  <c r="D7" i="5"/>
  <c r="A9" i="5" l="1"/>
  <c r="D8" i="5"/>
  <c r="A10" i="5" l="1"/>
  <c r="D9" i="5"/>
  <c r="A11" i="5" l="1"/>
  <c r="D10" i="5"/>
  <c r="A12" i="5" l="1"/>
  <c r="D11" i="5"/>
  <c r="A13" i="5" l="1"/>
  <c r="D12" i="5"/>
  <c r="A14" i="5" l="1"/>
  <c r="D13" i="5"/>
  <c r="A15" i="5" l="1"/>
  <c r="D14" i="5"/>
  <c r="A16" i="5" l="1"/>
  <c r="D15" i="5"/>
  <c r="A17" i="5" l="1"/>
  <c r="D16" i="5"/>
  <c r="A18" i="5" l="1"/>
  <c r="D17" i="5"/>
  <c r="A19" i="5" l="1"/>
  <c r="D18" i="5"/>
  <c r="A20" i="5" l="1"/>
  <c r="A21" i="5" s="1"/>
  <c r="A22" i="5" s="1"/>
  <c r="D19" i="5"/>
  <c r="D20" i="5" s="1"/>
  <c r="D21" i="5" s="1"/>
  <c r="A23" i="5" l="1"/>
  <c r="D22" i="5"/>
  <c r="A24" i="5" l="1"/>
  <c r="D23" i="5"/>
  <c r="A25" i="5" l="1"/>
  <c r="D24" i="5"/>
  <c r="A26" i="5" l="1"/>
  <c r="D25" i="5"/>
  <c r="A27" i="5" l="1"/>
  <c r="D26" i="5"/>
  <c r="A28" i="5" l="1"/>
  <c r="A29" i="5" s="1"/>
  <c r="D27" i="5"/>
  <c r="D28" i="5" s="1"/>
  <c r="A30" i="5" l="1"/>
  <c r="D29" i="5"/>
  <c r="A31" i="5" l="1"/>
  <c r="D30" i="5"/>
  <c r="A32" i="5" l="1"/>
  <c r="D31" i="5"/>
  <c r="A33" i="5" l="1"/>
  <c r="D32" i="5"/>
  <c r="A34" i="5" l="1"/>
  <c r="D33" i="5"/>
  <c r="A35" i="5" l="1"/>
  <c r="A36" i="5" s="1"/>
  <c r="D34" i="5"/>
  <c r="D35" i="5" s="1"/>
  <c r="A37" i="5" l="1"/>
  <c r="D36" i="5"/>
  <c r="A38" i="5" l="1"/>
  <c r="D37" i="5"/>
  <c r="A39" i="5" l="1"/>
  <c r="D38" i="5"/>
  <c r="A40" i="5" l="1"/>
  <c r="D39" i="5"/>
  <c r="A41" i="5" l="1"/>
  <c r="A42" i="5" s="1"/>
  <c r="A43" i="5" s="1"/>
  <c r="D40" i="5"/>
  <c r="D41" i="5" s="1"/>
  <c r="D42" i="5" s="1"/>
  <c r="A44" i="5" l="1"/>
  <c r="D43" i="5"/>
  <c r="A45" i="5" l="1"/>
  <c r="D44" i="5"/>
  <c r="A46" i="5" l="1"/>
  <c r="D45" i="5"/>
  <c r="A47" i="5" l="1"/>
  <c r="D46" i="5"/>
  <c r="A48" i="5" l="1"/>
  <c r="A49" i="5" s="1"/>
  <c r="A50" i="5" s="1"/>
  <c r="D47" i="5"/>
  <c r="D48" i="5" s="1"/>
  <c r="D49" i="5" s="1"/>
  <c r="A51" i="5" l="1"/>
  <c r="D50" i="5"/>
  <c r="A52" i="5" l="1"/>
  <c r="D51" i="5"/>
  <c r="A53" i="5" l="1"/>
  <c r="D52" i="5"/>
  <c r="A54" i="5" l="1"/>
  <c r="D53" i="5"/>
  <c r="A55" i="5" l="1"/>
  <c r="D54" i="5"/>
  <c r="A56" i="5" l="1"/>
  <c r="A57" i="5" s="1"/>
  <c r="D55" i="5"/>
  <c r="D56" i="5" s="1"/>
  <c r="A58" i="5" l="1"/>
  <c r="D57" i="5"/>
  <c r="A59" i="5" l="1"/>
  <c r="D58" i="5"/>
  <c r="A60" i="5" l="1"/>
  <c r="D59" i="5"/>
  <c r="A61" i="5" l="1"/>
  <c r="D60" i="5"/>
  <c r="A62" i="5" l="1"/>
  <c r="A63" i="5" s="1"/>
  <c r="A64" i="5" s="1"/>
  <c r="D61" i="5"/>
  <c r="D62" i="5" s="1"/>
  <c r="D63" i="5" s="1"/>
  <c r="A65" i="5" l="1"/>
  <c r="D64" i="5"/>
  <c r="A66" i="5" l="1"/>
  <c r="D65" i="5"/>
  <c r="A67" i="5" l="1"/>
  <c r="D66" i="5"/>
  <c r="A68" i="5" l="1"/>
  <c r="D67" i="5"/>
  <c r="A69" i="5" l="1"/>
  <c r="A70" i="5" s="1"/>
  <c r="A71" i="5" s="1"/>
  <c r="D68" i="5"/>
  <c r="D69" i="5" s="1"/>
  <c r="D70" i="5" s="1"/>
  <c r="A72" i="5" l="1"/>
  <c r="D71" i="5"/>
  <c r="A73" i="5" l="1"/>
  <c r="D72" i="5"/>
  <c r="A74" i="5" l="1"/>
  <c r="D73" i="5"/>
  <c r="A75" i="5" l="1"/>
  <c r="D74" i="5"/>
  <c r="A76" i="5" l="1"/>
  <c r="A77" i="5" s="1"/>
  <c r="A78" i="5" s="1"/>
  <c r="D75" i="5"/>
  <c r="D76" i="5" s="1"/>
  <c r="D77" i="5" s="1"/>
  <c r="A79" i="5" l="1"/>
  <c r="D78" i="5"/>
  <c r="A80" i="5" l="1"/>
  <c r="D79" i="5"/>
  <c r="A81" i="5" l="1"/>
  <c r="D80" i="5"/>
  <c r="A82" i="5" l="1"/>
  <c r="D81" i="5"/>
  <c r="A83" i="5" l="1"/>
  <c r="A84" i="5" s="1"/>
  <c r="A85" i="5" s="1"/>
  <c r="D82" i="5"/>
  <c r="D83" i="5" s="1"/>
  <c r="D84" i="5" s="1"/>
  <c r="A86" i="5" l="1"/>
  <c r="D85" i="5"/>
  <c r="A87" i="5" l="1"/>
  <c r="D86" i="5"/>
  <c r="A88" i="5" l="1"/>
  <c r="D87" i="5"/>
  <c r="A89" i="5" l="1"/>
  <c r="D88" i="5"/>
  <c r="A90" i="5" l="1"/>
  <c r="D89" i="5"/>
  <c r="A91" i="5" l="1"/>
  <c r="A92" i="5" s="1"/>
  <c r="D90" i="5"/>
  <c r="D91" i="5" s="1"/>
  <c r="A93" i="5" l="1"/>
  <c r="D92" i="5"/>
  <c r="A94" i="5" l="1"/>
  <c r="D93" i="5"/>
  <c r="A95" i="5" l="1"/>
  <c r="D94" i="5"/>
  <c r="A96" i="5" l="1"/>
  <c r="D95" i="5"/>
  <c r="A97" i="5" l="1"/>
  <c r="A98" i="5" s="1"/>
  <c r="A99" i="5" s="1"/>
  <c r="D96" i="5"/>
  <c r="D97" i="5" s="1"/>
  <c r="D98" i="5" s="1"/>
  <c r="A100" i="5" l="1"/>
  <c r="D99" i="5"/>
  <c r="A101" i="5" l="1"/>
  <c r="D100" i="5"/>
  <c r="A102" i="5" l="1"/>
  <c r="D101" i="5"/>
  <c r="A103" i="5" l="1"/>
  <c r="D102" i="5"/>
  <c r="A104" i="5" l="1"/>
  <c r="A105" i="5" s="1"/>
  <c r="A106" i="5" s="1"/>
  <c r="D103" i="5"/>
  <c r="D104" i="5" s="1"/>
  <c r="D105" i="5" s="1"/>
  <c r="A107" i="5" l="1"/>
  <c r="D106" i="5"/>
  <c r="A108" i="5" l="1"/>
  <c r="D107" i="5"/>
  <c r="A109" i="5" l="1"/>
  <c r="D108" i="5"/>
  <c r="A110" i="5" l="1"/>
  <c r="D109" i="5"/>
  <c r="A111" i="5" l="1"/>
  <c r="A112" i="5" s="1"/>
  <c r="A113" i="5" s="1"/>
  <c r="D110" i="5"/>
  <c r="D111" i="5" s="1"/>
  <c r="D112" i="5" s="1"/>
  <c r="A114" i="5" l="1"/>
  <c r="D113" i="5"/>
  <c r="A115" i="5" l="1"/>
  <c r="D114" i="5"/>
  <c r="A116" i="5" l="1"/>
  <c r="D115" i="5"/>
  <c r="A117" i="5" l="1"/>
  <c r="D116" i="5"/>
  <c r="A118" i="5" l="1"/>
  <c r="D117" i="5"/>
  <c r="A119" i="5" l="1"/>
  <c r="A120" i="5" s="1"/>
  <c r="D118" i="5"/>
  <c r="D119" i="5" s="1"/>
  <c r="A121" i="5" l="1"/>
  <c r="D120" i="5"/>
  <c r="A122" i="5" l="1"/>
  <c r="D121" i="5"/>
  <c r="A123" i="5" l="1"/>
  <c r="D122" i="5"/>
  <c r="A124" i="5" l="1"/>
  <c r="D123" i="5"/>
  <c r="A125" i="5" l="1"/>
  <c r="A126" i="5" s="1"/>
  <c r="A127" i="5" s="1"/>
  <c r="D124" i="5"/>
  <c r="D125" i="5" s="1"/>
  <c r="D126" i="5" s="1"/>
  <c r="A128" i="5" l="1"/>
  <c r="D127" i="5"/>
  <c r="A129" i="5" l="1"/>
  <c r="D128" i="5"/>
  <c r="A130" i="5" l="1"/>
  <c r="D129" i="5"/>
  <c r="A131" i="5" l="1"/>
  <c r="D130" i="5"/>
  <c r="A132" i="5" l="1"/>
  <c r="A133" i="5" s="1"/>
  <c r="A134" i="5" s="1"/>
  <c r="D131" i="5"/>
  <c r="D132" i="5" s="1"/>
  <c r="D133" i="5" s="1"/>
  <c r="A135" i="5" l="1"/>
  <c r="D134" i="5"/>
  <c r="A136" i="5" l="1"/>
  <c r="D135" i="5"/>
  <c r="A137" i="5" l="1"/>
  <c r="D136" i="5"/>
  <c r="A138" i="5" l="1"/>
  <c r="D137" i="5"/>
  <c r="A139" i="5" l="1"/>
  <c r="A140" i="5" s="1"/>
  <c r="A141" i="5" s="1"/>
  <c r="D138" i="5"/>
  <c r="D139" i="5" s="1"/>
  <c r="D140" i="5" s="1"/>
  <c r="A142" i="5" l="1"/>
  <c r="D141" i="5"/>
  <c r="A143" i="5" l="1"/>
  <c r="D142" i="5"/>
  <c r="A144" i="5" l="1"/>
  <c r="D143" i="5"/>
  <c r="A145" i="5" l="1"/>
  <c r="D144" i="5"/>
  <c r="A146" i="5" l="1"/>
  <c r="D145" i="5"/>
  <c r="A147" i="5" l="1"/>
  <c r="D146" i="5"/>
  <c r="A148" i="5" l="1"/>
  <c r="D147" i="5"/>
  <c r="A149" i="5" l="1"/>
  <c r="D148" i="5"/>
  <c r="A150" i="5" l="1"/>
  <c r="D149" i="5"/>
  <c r="A151" i="5" l="1"/>
  <c r="D150" i="5"/>
  <c r="A152" i="5" l="1"/>
  <c r="D151" i="5"/>
  <c r="A153" i="5" l="1"/>
  <c r="A154" i="5" s="1"/>
  <c r="A155" i="5" s="1"/>
  <c r="D152" i="5"/>
  <c r="D153" i="5" s="1"/>
  <c r="D154" i="5" s="1"/>
  <c r="A156" i="5" l="1"/>
  <c r="D155" i="5"/>
  <c r="A157" i="5" l="1"/>
  <c r="D156" i="5"/>
  <c r="A158" i="5" l="1"/>
  <c r="D157" i="5"/>
  <c r="A159" i="5" l="1"/>
  <c r="D158" i="5"/>
  <c r="A160" i="5" l="1"/>
  <c r="A161" i="5" s="1"/>
  <c r="A162" i="5" s="1"/>
  <c r="D159" i="5"/>
  <c r="D160" i="5" s="1"/>
  <c r="D161" i="5" s="1"/>
  <c r="A163" i="5" l="1"/>
  <c r="D162" i="5"/>
  <c r="A164" i="5" l="1"/>
  <c r="D163" i="5"/>
  <c r="A165" i="5" l="1"/>
  <c r="D164" i="5"/>
  <c r="A166" i="5" l="1"/>
  <c r="D165" i="5"/>
  <c r="A167" i="5" l="1"/>
  <c r="D166" i="5"/>
  <c r="A168" i="5" l="1"/>
  <c r="A169" i="5" s="1"/>
  <c r="D167" i="5"/>
  <c r="D168" i="5" s="1"/>
  <c r="A170" i="5" l="1"/>
  <c r="D169" i="5"/>
  <c r="A171" i="5" l="1"/>
  <c r="D170" i="5"/>
  <c r="A172" i="5" l="1"/>
  <c r="D171" i="5"/>
  <c r="A173" i="5" l="1"/>
  <c r="D172" i="5"/>
  <c r="A174" i="5" l="1"/>
  <c r="A175" i="5" s="1"/>
  <c r="A176" i="5" s="1"/>
  <c r="D173" i="5"/>
  <c r="D174" i="5" s="1"/>
  <c r="D175" i="5" s="1"/>
  <c r="A177" i="5" l="1"/>
  <c r="D176" i="5"/>
  <c r="A178" i="5" l="1"/>
  <c r="D177" i="5"/>
  <c r="A179" i="5" l="1"/>
  <c r="D178" i="5"/>
  <c r="A180" i="5" l="1"/>
  <c r="D179" i="5"/>
  <c r="A181" i="5" l="1"/>
  <c r="A182" i="5" s="1"/>
  <c r="A183" i="5" s="1"/>
  <c r="D180" i="5"/>
  <c r="D181" i="5" s="1"/>
  <c r="D182" i="5" s="1"/>
  <c r="A184" i="5" l="1"/>
  <c r="D183" i="5"/>
  <c r="A185" i="5" l="1"/>
  <c r="D184" i="5"/>
  <c r="A186" i="5" l="1"/>
  <c r="D185" i="5"/>
  <c r="A187" i="5" l="1"/>
  <c r="D186" i="5"/>
  <c r="A188" i="5" l="1"/>
  <c r="A189" i="5" s="1"/>
  <c r="A190" i="5" s="1"/>
  <c r="D187" i="5"/>
  <c r="D188" i="5" s="1"/>
  <c r="D189" i="5" s="1"/>
  <c r="A191" i="5" l="1"/>
  <c r="D190" i="5"/>
  <c r="A192" i="5" l="1"/>
  <c r="D191" i="5"/>
  <c r="A193" i="5" l="1"/>
  <c r="D192" i="5"/>
  <c r="A194" i="5" l="1"/>
  <c r="D193" i="5"/>
  <c r="A195" i="5" l="1"/>
  <c r="A196" i="5" s="1"/>
  <c r="A197" i="5" s="1"/>
  <c r="D194" i="5"/>
  <c r="D195" i="5" s="1"/>
  <c r="D196" i="5" s="1"/>
  <c r="A198" i="5" l="1"/>
  <c r="D197" i="5"/>
  <c r="A199" i="5" l="1"/>
  <c r="D198" i="5"/>
  <c r="A200" i="5" l="1"/>
  <c r="D199" i="5"/>
  <c r="A201" i="5" l="1"/>
  <c r="D200" i="5"/>
  <c r="A202" i="5" l="1"/>
  <c r="A203" i="5" s="1"/>
  <c r="D201" i="5"/>
  <c r="D202" i="5" s="1"/>
  <c r="A204" i="5" l="1"/>
  <c r="D203" i="5"/>
  <c r="A205" i="5" l="1"/>
  <c r="D204" i="5"/>
  <c r="A206" i="5" l="1"/>
  <c r="D205" i="5"/>
  <c r="A207" i="5" l="1"/>
  <c r="D206" i="5"/>
  <c r="A208" i="5" l="1"/>
  <c r="D207" i="5"/>
  <c r="A209" i="5" l="1"/>
  <c r="A210" i="5" s="1"/>
  <c r="A211" i="5" s="1"/>
  <c r="D208" i="5"/>
  <c r="D209" i="5" s="1"/>
  <c r="D210" i="5" s="1"/>
  <c r="A212" i="5" l="1"/>
  <c r="D211" i="5"/>
  <c r="A213" i="5" l="1"/>
  <c r="D212" i="5"/>
  <c r="A214" i="5" l="1"/>
  <c r="D213" i="5"/>
  <c r="A215" i="5" l="1"/>
  <c r="D214" i="5"/>
  <c r="A216" i="5" l="1"/>
  <c r="A217" i="5" s="1"/>
  <c r="A218" i="5" s="1"/>
  <c r="D215" i="5"/>
  <c r="D216" i="5" s="1"/>
  <c r="D217" i="5" s="1"/>
  <c r="A219" i="5" l="1"/>
  <c r="D218" i="5"/>
  <c r="A220" i="5" l="1"/>
  <c r="D219" i="5"/>
  <c r="A221" i="5" l="1"/>
  <c r="D220" i="5"/>
  <c r="A222" i="5" l="1"/>
  <c r="D221" i="5"/>
  <c r="A223" i="5" l="1"/>
  <c r="D222" i="5"/>
  <c r="A224" i="5" l="1"/>
  <c r="A225" i="5" s="1"/>
  <c r="D223" i="5"/>
  <c r="D224" i="5" s="1"/>
  <c r="A226" i="5" l="1"/>
  <c r="D225" i="5"/>
  <c r="A227" i="5" l="1"/>
  <c r="D226" i="5"/>
  <c r="A228" i="5" l="1"/>
  <c r="D227" i="5"/>
  <c r="A229" i="5" l="1"/>
  <c r="D228" i="5"/>
  <c r="A230" i="5" l="1"/>
  <c r="A231" i="5" s="1"/>
  <c r="A232" i="5" s="1"/>
  <c r="D229" i="5"/>
  <c r="D230" i="5" s="1"/>
  <c r="D231" i="5" s="1"/>
  <c r="A233" i="5" l="1"/>
  <c r="D232" i="5"/>
  <c r="A234" i="5" l="1"/>
  <c r="D233" i="5"/>
  <c r="A235" i="5" l="1"/>
  <c r="D234" i="5"/>
  <c r="A236" i="5" l="1"/>
  <c r="D235" i="5"/>
  <c r="A237" i="5" l="1"/>
  <c r="A238" i="5" s="1"/>
  <c r="A239" i="5" s="1"/>
  <c r="D236" i="5"/>
  <c r="D237" i="5" s="1"/>
  <c r="D238" i="5" s="1"/>
  <c r="A240" i="5" l="1"/>
  <c r="D239" i="5"/>
  <c r="A241" i="5" l="1"/>
  <c r="D240" i="5"/>
  <c r="A242" i="5" l="1"/>
  <c r="D241" i="5"/>
  <c r="A243" i="5" l="1"/>
  <c r="D242" i="5"/>
  <c r="A244" i="5" l="1"/>
  <c r="A245" i="5" s="1"/>
  <c r="A246" i="5" s="1"/>
  <c r="D243" i="5"/>
  <c r="D244" i="5" s="1"/>
  <c r="D245" i="5" s="1"/>
  <c r="A247" i="5" l="1"/>
  <c r="D246" i="5"/>
  <c r="A248" i="5" l="1"/>
  <c r="D247" i="5"/>
  <c r="A249" i="5" l="1"/>
  <c r="D248" i="5"/>
  <c r="A250" i="5" l="1"/>
  <c r="D249" i="5"/>
  <c r="A251" i="5" l="1"/>
  <c r="A252" i="5" s="1"/>
  <c r="A253" i="5" s="1"/>
  <c r="D250" i="5"/>
  <c r="D251" i="5" s="1"/>
  <c r="D252" i="5" s="1"/>
  <c r="A254" i="5" l="1"/>
  <c r="D253" i="5"/>
  <c r="A255" i="5" l="1"/>
  <c r="D254" i="5"/>
  <c r="A256" i="5" l="1"/>
  <c r="D255" i="5"/>
  <c r="A257" i="5" l="1"/>
  <c r="D256" i="5"/>
  <c r="A258" i="5" l="1"/>
  <c r="A259" i="5" s="1"/>
  <c r="A260" i="5" s="1"/>
  <c r="D257" i="5"/>
  <c r="D258" i="5" s="1"/>
  <c r="D259" i="5" s="1"/>
  <c r="A261" i="5" l="1"/>
  <c r="D260" i="5"/>
  <c r="A262" i="5" l="1"/>
  <c r="D261" i="5"/>
  <c r="A263" i="5" l="1"/>
  <c r="D262" i="5"/>
  <c r="A264" i="5" l="1"/>
  <c r="D263" i="5"/>
  <c r="A265" i="5" l="1"/>
  <c r="A266" i="5" s="1"/>
  <c r="A267" i="5" s="1"/>
  <c r="D264" i="5"/>
  <c r="D265" i="5" s="1"/>
  <c r="D266" i="5" s="1"/>
  <c r="A268" i="5" l="1"/>
  <c r="D267" i="5"/>
  <c r="A269" i="5" l="1"/>
  <c r="D268" i="5"/>
  <c r="A270" i="5" l="1"/>
  <c r="D269" i="5"/>
  <c r="A271" i="5" l="1"/>
  <c r="D270" i="5"/>
  <c r="A272" i="5" l="1"/>
  <c r="A273" i="5" s="1"/>
  <c r="A274" i="5" s="1"/>
  <c r="D271" i="5"/>
  <c r="D272" i="5" s="1"/>
  <c r="D273" i="5" s="1"/>
  <c r="A275" i="5" l="1"/>
  <c r="D274" i="5"/>
  <c r="A276" i="5" l="1"/>
  <c r="D275" i="5"/>
  <c r="A277" i="5" l="1"/>
  <c r="D276" i="5"/>
  <c r="A278" i="5" l="1"/>
  <c r="D277" i="5"/>
  <c r="A279" i="5" l="1"/>
  <c r="A280" i="5" s="1"/>
  <c r="A281" i="5" s="1"/>
  <c r="D278" i="5"/>
  <c r="D279" i="5" s="1"/>
  <c r="D280" i="5" s="1"/>
  <c r="A282" i="5" l="1"/>
  <c r="D281" i="5"/>
  <c r="A283" i="5" l="1"/>
  <c r="D282" i="5"/>
  <c r="A284" i="5" l="1"/>
  <c r="D283" i="5"/>
  <c r="A285" i="5" l="1"/>
  <c r="D284" i="5"/>
  <c r="A286" i="5" l="1"/>
  <c r="A287" i="5" s="1"/>
  <c r="A288" i="5" s="1"/>
  <c r="D285" i="5"/>
  <c r="D286" i="5" s="1"/>
  <c r="D287" i="5" s="1"/>
  <c r="A289" i="5" l="1"/>
  <c r="D288" i="5"/>
  <c r="A290" i="5" l="1"/>
  <c r="D289" i="5"/>
  <c r="A291" i="5" l="1"/>
  <c r="D290" i="5"/>
  <c r="A292" i="5" l="1"/>
  <c r="D291" i="5"/>
  <c r="A293" i="5" l="1"/>
  <c r="A294" i="5" s="1"/>
  <c r="A295" i="5" s="1"/>
  <c r="D292" i="5"/>
  <c r="D293" i="5" s="1"/>
  <c r="D294" i="5" s="1"/>
  <c r="A296" i="5" l="1"/>
  <c r="D295" i="5"/>
  <c r="A297" i="5" l="1"/>
  <c r="D296" i="5"/>
  <c r="A298" i="5" l="1"/>
  <c r="D297" i="5"/>
  <c r="A299" i="5" l="1"/>
  <c r="D298" i="5"/>
  <c r="A300" i="5" l="1"/>
  <c r="A301" i="5" s="1"/>
  <c r="A302" i="5" s="1"/>
  <c r="D299" i="5"/>
  <c r="D300" i="5" s="1"/>
  <c r="D301" i="5" s="1"/>
  <c r="A303" i="5" l="1"/>
  <c r="D302" i="5"/>
  <c r="A304" i="5" l="1"/>
  <c r="D303" i="5"/>
  <c r="A305" i="5" l="1"/>
  <c r="D304" i="5"/>
  <c r="A306" i="5" l="1"/>
  <c r="D305" i="5"/>
  <c r="A307" i="5" l="1"/>
  <c r="D306" i="5"/>
  <c r="A308" i="5" l="1"/>
  <c r="A309" i="5" s="1"/>
  <c r="D307" i="5"/>
  <c r="D308" i="5" s="1"/>
  <c r="A310" i="5" l="1"/>
  <c r="D309" i="5"/>
  <c r="A311" i="5" l="1"/>
  <c r="D310" i="5"/>
  <c r="A312" i="5" l="1"/>
  <c r="D311" i="5"/>
  <c r="A313" i="5" l="1"/>
  <c r="D312" i="5"/>
  <c r="A314" i="5" l="1"/>
  <c r="A315" i="5" s="1"/>
  <c r="A316" i="5" s="1"/>
  <c r="D313" i="5"/>
  <c r="D314" i="5" s="1"/>
  <c r="D315" i="5" s="1"/>
  <c r="A317" i="5" l="1"/>
  <c r="D316" i="5"/>
  <c r="A318" i="5" l="1"/>
  <c r="D317" i="5"/>
  <c r="A319" i="5" l="1"/>
  <c r="D318" i="5"/>
  <c r="A320" i="5" l="1"/>
  <c r="D319" i="5"/>
  <c r="A321" i="5" l="1"/>
  <c r="A322" i="5" s="1"/>
  <c r="A323" i="5" s="1"/>
  <c r="D320" i="5"/>
  <c r="D321" i="5" s="1"/>
  <c r="D322" i="5" s="1"/>
  <c r="A324" i="5" l="1"/>
  <c r="D323" i="5"/>
  <c r="A325" i="5" l="1"/>
  <c r="D324" i="5"/>
  <c r="A326" i="5" l="1"/>
  <c r="D325" i="5"/>
  <c r="A327" i="5" l="1"/>
  <c r="D326" i="5"/>
  <c r="A328" i="5" l="1"/>
  <c r="A329" i="5" s="1"/>
  <c r="A330" i="5" s="1"/>
  <c r="D327" i="5"/>
  <c r="D328" i="5" s="1"/>
  <c r="D329" i="5" s="1"/>
  <c r="A331" i="5" l="1"/>
  <c r="D330" i="5"/>
  <c r="A332" i="5" l="1"/>
  <c r="D331" i="5"/>
  <c r="A333" i="5" l="1"/>
  <c r="D332" i="5"/>
  <c r="A334" i="5" l="1"/>
  <c r="D333" i="5"/>
  <c r="A335" i="5" l="1"/>
  <c r="A336" i="5" s="1"/>
  <c r="A337" i="5" s="1"/>
  <c r="D334" i="5"/>
  <c r="D335" i="5" s="1"/>
  <c r="D336" i="5" s="1"/>
  <c r="A338" i="5" l="1"/>
  <c r="D337" i="5"/>
  <c r="A339" i="5" l="1"/>
  <c r="D338" i="5"/>
  <c r="A340" i="5" l="1"/>
  <c r="D339" i="5"/>
  <c r="A341" i="5" l="1"/>
  <c r="D340" i="5"/>
  <c r="A342" i="5" l="1"/>
  <c r="A343" i="5" s="1"/>
  <c r="A344" i="5" s="1"/>
  <c r="D341" i="5"/>
  <c r="D342" i="5" s="1"/>
  <c r="D343" i="5" s="1"/>
  <c r="A345" i="5" l="1"/>
  <c r="D344" i="5"/>
  <c r="A346" i="5" l="1"/>
  <c r="D345" i="5"/>
  <c r="A347" i="5" l="1"/>
  <c r="D346" i="5"/>
  <c r="A348" i="5" l="1"/>
  <c r="D347" i="5"/>
  <c r="A349" i="5" l="1"/>
  <c r="A350" i="5" s="1"/>
  <c r="A351" i="5" s="1"/>
  <c r="D348" i="5"/>
  <c r="D349" i="5" s="1"/>
  <c r="D350" i="5" s="1"/>
  <c r="A352" i="5" l="1"/>
  <c r="D351" i="5"/>
  <c r="A353" i="5" l="1"/>
  <c r="D352" i="5"/>
  <c r="A354" i="5" l="1"/>
  <c r="D353" i="5"/>
  <c r="A355" i="5" l="1"/>
  <c r="D354" i="5"/>
  <c r="A356" i="5" l="1"/>
  <c r="A357" i="5" s="1"/>
  <c r="A358" i="5" s="1"/>
  <c r="D355" i="5"/>
  <c r="D356" i="5" s="1"/>
  <c r="D357" i="5" s="1"/>
  <c r="A359" i="5" l="1"/>
  <c r="D358" i="5"/>
  <c r="A360" i="5" l="1"/>
  <c r="D359" i="5"/>
  <c r="A361" i="5" l="1"/>
  <c r="D360" i="5"/>
  <c r="A362" i="5" l="1"/>
  <c r="D361" i="5"/>
  <c r="A363" i="5" l="1"/>
  <c r="D362" i="5"/>
  <c r="A364" i="5" l="1"/>
  <c r="A365" i="5" s="1"/>
  <c r="D363" i="5"/>
  <c r="D364" i="5" s="1"/>
  <c r="A366" i="5" l="1"/>
  <c r="D365" i="5"/>
  <c r="A367" i="5" l="1"/>
  <c r="D366" i="5"/>
  <c r="A368" i="5" l="1"/>
  <c r="D367" i="5"/>
  <c r="A369" i="5" l="1"/>
  <c r="D368" i="5"/>
  <c r="A370" i="5" l="1"/>
  <c r="A371" i="5" s="1"/>
  <c r="A372" i="5" s="1"/>
  <c r="D369" i="5"/>
  <c r="D370" i="5" s="1"/>
  <c r="D371" i="5" s="1"/>
  <c r="A373" i="5" l="1"/>
  <c r="D372" i="5"/>
  <c r="A374" i="5" l="1"/>
  <c r="D373" i="5"/>
  <c r="A375" i="5" l="1"/>
  <c r="D374" i="5"/>
  <c r="A376" i="5" l="1"/>
  <c r="D375" i="5"/>
  <c r="A377" i="5" l="1"/>
  <c r="A378" i="5" s="1"/>
  <c r="A379" i="5" s="1"/>
  <c r="D376" i="5"/>
  <c r="D377" i="5" s="1"/>
  <c r="D378" i="5" s="1"/>
  <c r="A380" i="5" l="1"/>
  <c r="D379" i="5"/>
  <c r="A381" i="5" l="1"/>
  <c r="D380" i="5"/>
  <c r="A382" i="5" l="1"/>
  <c r="D381" i="5"/>
  <c r="A383" i="5" l="1"/>
  <c r="D382" i="5"/>
  <c r="A384" i="5" l="1"/>
  <c r="A385" i="5" s="1"/>
  <c r="A386" i="5" s="1"/>
  <c r="D383" i="5"/>
  <c r="D384" i="5" s="1"/>
  <c r="D385" i="5" s="1"/>
  <c r="A387" i="5" l="1"/>
  <c r="D386" i="5"/>
  <c r="A388" i="5" l="1"/>
  <c r="D387" i="5"/>
  <c r="A389" i="5" l="1"/>
  <c r="D388" i="5"/>
  <c r="A390" i="5" l="1"/>
  <c r="D389" i="5"/>
  <c r="A391" i="5" l="1"/>
  <c r="A392" i="5" s="1"/>
  <c r="A393" i="5" s="1"/>
  <c r="D390" i="5"/>
  <c r="D391" i="5" s="1"/>
  <c r="D392" i="5" s="1"/>
  <c r="A394" i="5" l="1"/>
  <c r="D393" i="5"/>
  <c r="A395" i="5" l="1"/>
  <c r="D394" i="5"/>
  <c r="A396" i="5" l="1"/>
  <c r="D395" i="5"/>
  <c r="A397" i="5" l="1"/>
  <c r="D396" i="5"/>
  <c r="A398" i="5" l="1"/>
  <c r="A399" i="5" s="1"/>
  <c r="A400" i="5" s="1"/>
  <c r="D397" i="5"/>
  <c r="D398" i="5" s="1"/>
  <c r="D399" i="5" s="1"/>
  <c r="A401" i="5" l="1"/>
  <c r="D400" i="5"/>
  <c r="A402" i="5" l="1"/>
  <c r="D401" i="5"/>
  <c r="A403" i="5" l="1"/>
  <c r="D402" i="5"/>
  <c r="A404" i="5" l="1"/>
  <c r="D403" i="5"/>
  <c r="A405" i="5" l="1"/>
  <c r="A406" i="5" s="1"/>
  <c r="A407" i="5" s="1"/>
  <c r="D404" i="5"/>
  <c r="D405" i="5" s="1"/>
  <c r="D406" i="5" s="1"/>
  <c r="A408" i="5" l="1"/>
  <c r="D407" i="5"/>
  <c r="A409" i="5" l="1"/>
  <c r="D408" i="5"/>
  <c r="A410" i="5" l="1"/>
  <c r="D409" i="5"/>
  <c r="A411" i="5" l="1"/>
  <c r="D410" i="5"/>
  <c r="A412" i="5" l="1"/>
  <c r="A413" i="5" s="1"/>
  <c r="A414" i="5" s="1"/>
  <c r="D411" i="5"/>
  <c r="D412" i="5" s="1"/>
  <c r="D413" i="5" s="1"/>
  <c r="A415" i="5" l="1"/>
  <c r="D414" i="5"/>
  <c r="A416" i="5" l="1"/>
  <c r="D415" i="5"/>
  <c r="A417" i="5" l="1"/>
  <c r="D416" i="5"/>
  <c r="A418" i="5" l="1"/>
  <c r="D417" i="5"/>
  <c r="A419" i="5" l="1"/>
  <c r="D418" i="5"/>
  <c r="A420" i="5" l="1"/>
  <c r="A421" i="5" s="1"/>
  <c r="D419" i="5"/>
  <c r="D420" i="5" s="1"/>
  <c r="A422" i="5" l="1"/>
  <c r="D421" i="5"/>
  <c r="A423" i="5" l="1"/>
  <c r="D422" i="5"/>
  <c r="A424" i="5" l="1"/>
  <c r="D423" i="5"/>
  <c r="A425" i="5" l="1"/>
  <c r="D424" i="5"/>
  <c r="A426" i="5" l="1"/>
  <c r="A427" i="5" s="1"/>
  <c r="A428" i="5" s="1"/>
  <c r="D425" i="5"/>
  <c r="D426" i="5" s="1"/>
  <c r="D427" i="5" s="1"/>
  <c r="A429" i="5" l="1"/>
  <c r="D428" i="5"/>
  <c r="A430" i="5" l="1"/>
  <c r="D429" i="5"/>
  <c r="A431" i="5" l="1"/>
  <c r="D430" i="5"/>
  <c r="A432" i="5" l="1"/>
  <c r="D431" i="5"/>
  <c r="A433" i="5" l="1"/>
  <c r="A434" i="5" s="1"/>
  <c r="A435" i="5" s="1"/>
  <c r="D432" i="5"/>
  <c r="D433" i="5" s="1"/>
  <c r="D434" i="5" s="1"/>
  <c r="A436" i="5" l="1"/>
  <c r="D435" i="5"/>
  <c r="A437" i="5" l="1"/>
  <c r="D436" i="5"/>
  <c r="A438" i="5" l="1"/>
  <c r="D437" i="5"/>
  <c r="A439" i="5" l="1"/>
  <c r="D438" i="5"/>
  <c r="A440" i="5" l="1"/>
  <c r="A441" i="5" s="1"/>
  <c r="A442" i="5" s="1"/>
  <c r="D439" i="5"/>
  <c r="D440" i="5" s="1"/>
  <c r="D441" i="5" s="1"/>
  <c r="A443" i="5" l="1"/>
  <c r="D442" i="5"/>
  <c r="A444" i="5" l="1"/>
  <c r="D443" i="5"/>
  <c r="A445" i="5" l="1"/>
  <c r="D444" i="5"/>
  <c r="A446" i="5" l="1"/>
  <c r="D445" i="5"/>
  <c r="A447" i="5" l="1"/>
  <c r="A448" i="5" s="1"/>
  <c r="A449" i="5" s="1"/>
  <c r="D446" i="5"/>
  <c r="D447" i="5" s="1"/>
  <c r="D448" i="5" s="1"/>
  <c r="A450" i="5" l="1"/>
  <c r="D449" i="5"/>
  <c r="A451" i="5" l="1"/>
  <c r="D450" i="5"/>
  <c r="A452" i="5" l="1"/>
  <c r="D451" i="5"/>
  <c r="A453" i="5" l="1"/>
  <c r="D452" i="5"/>
  <c r="A454" i="5" l="1"/>
  <c r="A455" i="5" s="1"/>
  <c r="A456" i="5" s="1"/>
  <c r="D453" i="5"/>
  <c r="D454" i="5" s="1"/>
  <c r="D455" i="5" s="1"/>
  <c r="A457" i="5" l="1"/>
  <c r="D456" i="5"/>
  <c r="A458" i="5" l="1"/>
  <c r="D457" i="5"/>
  <c r="A459" i="5" l="1"/>
  <c r="D458" i="5"/>
  <c r="A460" i="5" l="1"/>
  <c r="D459" i="5"/>
  <c r="A461" i="5" l="1"/>
  <c r="A462" i="5" s="1"/>
  <c r="A463" i="5" s="1"/>
  <c r="D460" i="5"/>
  <c r="D461" i="5" s="1"/>
  <c r="D462" i="5" s="1"/>
  <c r="A464" i="5" l="1"/>
  <c r="D463" i="5"/>
  <c r="A465" i="5" l="1"/>
  <c r="D464" i="5"/>
  <c r="A466" i="5" l="1"/>
  <c r="D465" i="5"/>
  <c r="A467" i="5" l="1"/>
  <c r="D466" i="5"/>
  <c r="A468" i="5" l="1"/>
  <c r="A469" i="5" s="1"/>
  <c r="A470" i="5" s="1"/>
  <c r="D467" i="5"/>
  <c r="D468" i="5" s="1"/>
  <c r="D469" i="5" s="1"/>
  <c r="A471" i="5" l="1"/>
  <c r="D470" i="5"/>
  <c r="A472" i="5" l="1"/>
  <c r="D471" i="5"/>
  <c r="A473" i="5" l="1"/>
  <c r="D472" i="5"/>
  <c r="A474" i="5" l="1"/>
  <c r="D473" i="5"/>
  <c r="A475" i="5" l="1"/>
  <c r="A476" i="5" s="1"/>
  <c r="A477" i="5" s="1"/>
  <c r="D474" i="5"/>
  <c r="D475" i="5" s="1"/>
  <c r="D476" i="5" s="1"/>
  <c r="A478" i="5" l="1"/>
  <c r="D477" i="5"/>
  <c r="A479" i="5" l="1"/>
  <c r="D478" i="5"/>
  <c r="A480" i="5" l="1"/>
  <c r="D479" i="5"/>
  <c r="A481" i="5" l="1"/>
  <c r="D480" i="5"/>
  <c r="A482" i="5" l="1"/>
  <c r="A483" i="5" s="1"/>
  <c r="A484" i="5" s="1"/>
  <c r="D481" i="5"/>
  <c r="D482" i="5" s="1"/>
  <c r="D483" i="5" s="1"/>
  <c r="A485" i="5" l="1"/>
  <c r="D484" i="5"/>
  <c r="A486" i="5" l="1"/>
  <c r="D485" i="5"/>
  <c r="A487" i="5" l="1"/>
  <c r="D486" i="5"/>
  <c r="A488" i="5" l="1"/>
  <c r="D487" i="5"/>
  <c r="A489" i="5" l="1"/>
  <c r="A490" i="5" s="1"/>
  <c r="A491" i="5" s="1"/>
  <c r="D488" i="5"/>
  <c r="D489" i="5" s="1"/>
  <c r="D490" i="5" s="1"/>
  <c r="A492" i="5" l="1"/>
  <c r="D491" i="5"/>
  <c r="A493" i="5" l="1"/>
  <c r="D492" i="5"/>
  <c r="A494" i="5" l="1"/>
  <c r="D493" i="5"/>
  <c r="A495" i="5" l="1"/>
  <c r="D494" i="5"/>
  <c r="A496" i="5" l="1"/>
  <c r="A497" i="5" s="1"/>
  <c r="A498" i="5" s="1"/>
  <c r="D495" i="5"/>
  <c r="D496" i="5" s="1"/>
  <c r="D497" i="5" s="1"/>
  <c r="A499" i="5" l="1"/>
  <c r="D498" i="5"/>
  <c r="A500" i="5" l="1"/>
  <c r="D499" i="5"/>
  <c r="A501" i="5" l="1"/>
  <c r="D500" i="5"/>
  <c r="A502" i="5" l="1"/>
  <c r="D501" i="5"/>
  <c r="A503" i="5" l="1"/>
  <c r="D502" i="5"/>
  <c r="A504" i="5" l="1"/>
  <c r="A505" i="5" s="1"/>
  <c r="D503" i="5"/>
  <c r="D504" i="5" s="1"/>
  <c r="A506" i="5" l="1"/>
  <c r="D505" i="5"/>
  <c r="A507" i="5" l="1"/>
  <c r="D506" i="5"/>
  <c r="A508" i="5" l="1"/>
  <c r="D507" i="5"/>
  <c r="A509" i="5" l="1"/>
  <c r="D508" i="5"/>
  <c r="A510" i="5" l="1"/>
  <c r="A511" i="5" s="1"/>
  <c r="A512" i="5" s="1"/>
  <c r="D509" i="5"/>
  <c r="D510" i="5" s="1"/>
  <c r="D511" i="5" s="1"/>
  <c r="A513" i="5" l="1"/>
  <c r="D512" i="5"/>
  <c r="A514" i="5" l="1"/>
  <c r="D513" i="5"/>
  <c r="A515" i="5" l="1"/>
  <c r="D514" i="5"/>
  <c r="A516" i="5" l="1"/>
  <c r="D515" i="5"/>
  <c r="A517" i="5" l="1"/>
  <c r="A518" i="5" s="1"/>
  <c r="A519" i="5" s="1"/>
  <c r="D516" i="5"/>
  <c r="D517" i="5" s="1"/>
  <c r="D518" i="5" s="1"/>
  <c r="A520" i="5" l="1"/>
  <c r="D519" i="5"/>
  <c r="A521" i="5" l="1"/>
  <c r="D520" i="5"/>
  <c r="A522" i="5" l="1"/>
  <c r="D521" i="5"/>
  <c r="A523" i="5" l="1"/>
  <c r="D522" i="5"/>
  <c r="A524" i="5" l="1"/>
  <c r="A525" i="5" s="1"/>
  <c r="D523" i="5"/>
  <c r="D524" i="5" s="1"/>
  <c r="A526" i="5" l="1"/>
  <c r="D525" i="5"/>
  <c r="A527" i="5" l="1"/>
  <c r="D526" i="5"/>
  <c r="A528" i="5" l="1"/>
  <c r="D527" i="5"/>
  <c r="A529" i="5" l="1"/>
  <c r="D528" i="5"/>
  <c r="A530" i="5" l="1"/>
  <c r="D529" i="5"/>
  <c r="A531" i="5" l="1"/>
  <c r="A532" i="5" s="1"/>
  <c r="A533" i="5" s="1"/>
  <c r="D530" i="5"/>
  <c r="D531" i="5" s="1"/>
  <c r="D532" i="5" s="1"/>
  <c r="A534" i="5" l="1"/>
  <c r="D533" i="5"/>
  <c r="A535" i="5" l="1"/>
  <c r="D534" i="5"/>
  <c r="A536" i="5" l="1"/>
  <c r="D535" i="5"/>
  <c r="A537" i="5" l="1"/>
  <c r="D536" i="5"/>
  <c r="A538" i="5" l="1"/>
  <c r="A539" i="5" s="1"/>
  <c r="A540" i="5" s="1"/>
  <c r="D537" i="5"/>
  <c r="D538" i="5" s="1"/>
  <c r="D539" i="5" s="1"/>
  <c r="A541" i="5" l="1"/>
  <c r="D540" i="5"/>
  <c r="A542" i="5" l="1"/>
  <c r="D541" i="5"/>
  <c r="A543" i="5" l="1"/>
  <c r="D542" i="5"/>
  <c r="A544" i="5" l="1"/>
  <c r="D543" i="5"/>
  <c r="A545" i="5" l="1"/>
  <c r="A546" i="5" s="1"/>
  <c r="A547" i="5" s="1"/>
  <c r="D544" i="5"/>
  <c r="D545" i="5" s="1"/>
  <c r="D546" i="5" s="1"/>
  <c r="A548" i="5" l="1"/>
  <c r="D547" i="5"/>
  <c r="A549" i="5" l="1"/>
  <c r="D548" i="5"/>
  <c r="A550" i="5" l="1"/>
  <c r="D549" i="5"/>
  <c r="A551" i="5" l="1"/>
  <c r="D550" i="5"/>
  <c r="A552" i="5" l="1"/>
  <c r="A553" i="5" s="1"/>
  <c r="A554" i="5" s="1"/>
  <c r="D551" i="5"/>
  <c r="D552" i="5" s="1"/>
  <c r="D553" i="5" s="1"/>
  <c r="A555" i="5" l="1"/>
  <c r="D554" i="5"/>
  <c r="A556" i="5" l="1"/>
  <c r="D555" i="5"/>
  <c r="A557" i="5" l="1"/>
  <c r="D556" i="5"/>
  <c r="A558" i="5" l="1"/>
  <c r="D557" i="5"/>
  <c r="A559" i="5" l="1"/>
  <c r="A560" i="5" s="1"/>
  <c r="A561" i="5" s="1"/>
  <c r="D558" i="5"/>
  <c r="D559" i="5" s="1"/>
  <c r="D560" i="5" s="1"/>
  <c r="A562" i="5" l="1"/>
  <c r="D561" i="5"/>
  <c r="A563" i="5" l="1"/>
  <c r="D562" i="5"/>
  <c r="A564" i="5" l="1"/>
  <c r="D563" i="5"/>
  <c r="A565" i="5" l="1"/>
  <c r="D564" i="5"/>
  <c r="A566" i="5" l="1"/>
  <c r="A567" i="5" s="1"/>
  <c r="A568" i="5" s="1"/>
  <c r="D565" i="5"/>
  <c r="D566" i="5" s="1"/>
  <c r="D567" i="5" s="1"/>
  <c r="A569" i="5" l="1"/>
  <c r="D568" i="5"/>
  <c r="A570" i="5" l="1"/>
  <c r="D569" i="5"/>
  <c r="A571" i="5" l="1"/>
  <c r="D570" i="5"/>
  <c r="A572" i="5" l="1"/>
  <c r="D571" i="5"/>
  <c r="A573" i="5" l="1"/>
  <c r="A574" i="5" s="1"/>
  <c r="A575" i="5" s="1"/>
  <c r="D572" i="5"/>
  <c r="D573" i="5" s="1"/>
  <c r="D574" i="5" s="1"/>
  <c r="A576" i="5" l="1"/>
  <c r="D575" i="5"/>
  <c r="A577" i="5" l="1"/>
  <c r="D576" i="5"/>
  <c r="A578" i="5" l="1"/>
  <c r="D577" i="5"/>
  <c r="A579" i="5" l="1"/>
  <c r="D578" i="5"/>
  <c r="A580" i="5" l="1"/>
  <c r="A581" i="5" s="1"/>
  <c r="A582" i="5" s="1"/>
  <c r="D579" i="5"/>
  <c r="D580" i="5" s="1"/>
  <c r="D581" i="5" s="1"/>
  <c r="A583" i="5" l="1"/>
  <c r="D582" i="5"/>
  <c r="A584" i="5" l="1"/>
  <c r="D583" i="5"/>
  <c r="A585" i="5" l="1"/>
  <c r="D584" i="5"/>
  <c r="A586" i="5" l="1"/>
  <c r="D585" i="5"/>
  <c r="A587" i="5" l="1"/>
  <c r="A588" i="5" s="1"/>
  <c r="A589" i="5" s="1"/>
  <c r="D586" i="5"/>
  <c r="D587" i="5" s="1"/>
  <c r="D588" i="5" s="1"/>
  <c r="A590" i="5" l="1"/>
  <c r="D589" i="5"/>
  <c r="A591" i="5" l="1"/>
  <c r="D590" i="5"/>
  <c r="A592" i="5" l="1"/>
  <c r="D591" i="5"/>
  <c r="A593" i="5" l="1"/>
  <c r="D592" i="5"/>
  <c r="A594" i="5" l="1"/>
  <c r="A595" i="5" s="1"/>
  <c r="A596" i="5" s="1"/>
  <c r="D593" i="5"/>
  <c r="D594" i="5" s="1"/>
  <c r="D595" i="5" s="1"/>
  <c r="A597" i="5" l="1"/>
  <c r="D596" i="5"/>
  <c r="A598" i="5" l="1"/>
  <c r="D597" i="5"/>
  <c r="A599" i="5" l="1"/>
  <c r="D598" i="5"/>
  <c r="A600" i="5" l="1"/>
  <c r="D599" i="5"/>
  <c r="A601" i="5" l="1"/>
  <c r="A602" i="5" s="1"/>
  <c r="A603" i="5" s="1"/>
  <c r="D600" i="5"/>
  <c r="D601" i="5" s="1"/>
  <c r="D602" i="5" s="1"/>
  <c r="A604" i="5" l="1"/>
  <c r="D603" i="5"/>
  <c r="A605" i="5" l="1"/>
  <c r="D604" i="5"/>
  <c r="A606" i="5" l="1"/>
  <c r="D605" i="5"/>
  <c r="A607" i="5" l="1"/>
  <c r="D606" i="5"/>
  <c r="A608" i="5" l="1"/>
  <c r="A609" i="5" s="1"/>
  <c r="A610" i="5" s="1"/>
  <c r="D607" i="5"/>
  <c r="D608" i="5" s="1"/>
  <c r="D609" i="5" s="1"/>
  <c r="A611" i="5" l="1"/>
  <c r="D610" i="5"/>
  <c r="A612" i="5" l="1"/>
  <c r="D611" i="5"/>
  <c r="A613" i="5" l="1"/>
  <c r="D612" i="5"/>
  <c r="A614" i="5" l="1"/>
  <c r="D613" i="5"/>
  <c r="A615" i="5" l="1"/>
  <c r="D614" i="5"/>
  <c r="A616" i="5" l="1"/>
  <c r="A617" i="5" s="1"/>
  <c r="D615" i="5"/>
  <c r="D616" i="5" s="1"/>
  <c r="A618" i="5" l="1"/>
  <c r="D617" i="5"/>
  <c r="A619" i="5" l="1"/>
  <c r="D618" i="5"/>
  <c r="A620" i="5" l="1"/>
  <c r="D619" i="5"/>
  <c r="A621" i="5" l="1"/>
  <c r="D620" i="5"/>
  <c r="A622" i="5" l="1"/>
  <c r="A623" i="5" s="1"/>
  <c r="A624" i="5" s="1"/>
  <c r="D621" i="5"/>
  <c r="D622" i="5" s="1"/>
  <c r="D623" i="5" s="1"/>
  <c r="A625" i="5" l="1"/>
  <c r="D624" i="5"/>
  <c r="A626" i="5" l="1"/>
  <c r="D625" i="5"/>
  <c r="A627" i="5" l="1"/>
  <c r="D626" i="5"/>
  <c r="A628" i="5" l="1"/>
  <c r="D627" i="5"/>
  <c r="A629" i="5" l="1"/>
  <c r="A630" i="5" s="1"/>
  <c r="A631" i="5" s="1"/>
  <c r="D628" i="5"/>
  <c r="D629" i="5" s="1"/>
  <c r="D630" i="5" s="1"/>
  <c r="A632" i="5" l="1"/>
  <c r="D631" i="5"/>
  <c r="A633" i="5" l="1"/>
  <c r="D632" i="5"/>
  <c r="A634" i="5" l="1"/>
  <c r="D633" i="5"/>
  <c r="A635" i="5" l="1"/>
  <c r="D634" i="5"/>
  <c r="A636" i="5" l="1"/>
  <c r="A637" i="5" s="1"/>
  <c r="A638" i="5" s="1"/>
  <c r="D635" i="5"/>
  <c r="D636" i="5" s="1"/>
  <c r="D637" i="5" s="1"/>
  <c r="A639" i="5" l="1"/>
  <c r="D638" i="5"/>
  <c r="A640" i="5" l="1"/>
  <c r="D639" i="5"/>
  <c r="A641" i="5" l="1"/>
  <c r="D640" i="5"/>
  <c r="A642" i="5" l="1"/>
  <c r="D641" i="5"/>
  <c r="A643" i="5" l="1"/>
  <c r="A644" i="5" s="1"/>
  <c r="A645" i="5" s="1"/>
  <c r="D642" i="5"/>
  <c r="D643" i="5" s="1"/>
  <c r="D644" i="5" s="1"/>
  <c r="A646" i="5" l="1"/>
  <c r="D645" i="5"/>
  <c r="A647" i="5" l="1"/>
  <c r="D646" i="5"/>
  <c r="A648" i="5" l="1"/>
  <c r="D647" i="5"/>
  <c r="A649" i="5" l="1"/>
  <c r="D648" i="5"/>
  <c r="A650" i="5" l="1"/>
  <c r="A651" i="5" s="1"/>
  <c r="A652" i="5" s="1"/>
  <c r="D649" i="5"/>
  <c r="D650" i="5" s="1"/>
  <c r="D651" i="5" s="1"/>
  <c r="A653" i="5" l="1"/>
  <c r="D652" i="5"/>
  <c r="A654" i="5" l="1"/>
  <c r="D653" i="5"/>
  <c r="A655" i="5" l="1"/>
  <c r="D654" i="5"/>
  <c r="A656" i="5" l="1"/>
  <c r="D655" i="5"/>
  <c r="A657" i="5" l="1"/>
  <c r="A658" i="5" s="1"/>
  <c r="A659" i="5" s="1"/>
  <c r="D656" i="5"/>
  <c r="D657" i="5" s="1"/>
  <c r="D658" i="5" s="1"/>
  <c r="A660" i="5" l="1"/>
  <c r="D659" i="5"/>
  <c r="A661" i="5" l="1"/>
  <c r="D660" i="5"/>
  <c r="A662" i="5" l="1"/>
  <c r="D661" i="5"/>
  <c r="A663" i="5" l="1"/>
  <c r="D662" i="5"/>
  <c r="A664" i="5" l="1"/>
  <c r="A665" i="5" s="1"/>
  <c r="A666" i="5" s="1"/>
  <c r="D663" i="5"/>
  <c r="D664" i="5" s="1"/>
  <c r="D665" i="5" s="1"/>
  <c r="A667" i="5" l="1"/>
  <c r="D666" i="5"/>
  <c r="A668" i="5" l="1"/>
  <c r="D667" i="5"/>
  <c r="A669" i="5" l="1"/>
  <c r="D668" i="5"/>
  <c r="A670" i="5" l="1"/>
  <c r="D669" i="5"/>
  <c r="A671" i="5" l="1"/>
  <c r="D670" i="5"/>
  <c r="A672" i="5" l="1"/>
  <c r="A673" i="5" s="1"/>
  <c r="D671" i="5"/>
  <c r="D672" i="5" s="1"/>
  <c r="A674" i="5" l="1"/>
  <c r="D673" i="5"/>
  <c r="A675" i="5" l="1"/>
  <c r="D674" i="5"/>
  <c r="A676" i="5" l="1"/>
  <c r="D675" i="5"/>
  <c r="A677" i="5" l="1"/>
  <c r="D676" i="5"/>
  <c r="A678" i="5" l="1"/>
  <c r="A679" i="5" s="1"/>
  <c r="A680" i="5" s="1"/>
  <c r="D677" i="5"/>
  <c r="D678" i="5" s="1"/>
  <c r="D679" i="5" s="1"/>
  <c r="A681" i="5" l="1"/>
  <c r="D680" i="5"/>
  <c r="A682" i="5" l="1"/>
  <c r="D681" i="5"/>
  <c r="A683" i="5" l="1"/>
  <c r="D682" i="5"/>
  <c r="A684" i="5" l="1"/>
  <c r="D683" i="5"/>
  <c r="A685" i="5" l="1"/>
  <c r="A686" i="5" s="1"/>
  <c r="A687" i="5" s="1"/>
  <c r="D684" i="5"/>
  <c r="D685" i="5" s="1"/>
  <c r="D686" i="5" s="1"/>
  <c r="A688" i="5" l="1"/>
  <c r="D687" i="5"/>
  <c r="A689" i="5" l="1"/>
  <c r="D688" i="5"/>
  <c r="A690" i="5" l="1"/>
  <c r="D689" i="5"/>
  <c r="A691" i="5" l="1"/>
  <c r="D690" i="5"/>
  <c r="A692" i="5" l="1"/>
  <c r="A693" i="5" s="1"/>
  <c r="D691" i="5"/>
  <c r="D692" i="5" s="1"/>
  <c r="A694" i="5" l="1"/>
  <c r="D693" i="5"/>
  <c r="A695" i="5" l="1"/>
  <c r="D694" i="5"/>
  <c r="A696" i="5" l="1"/>
  <c r="D695" i="5"/>
  <c r="A697" i="5" l="1"/>
  <c r="D696" i="5"/>
  <c r="A698" i="5" l="1"/>
  <c r="D697" i="5"/>
  <c r="A699" i="5" l="1"/>
  <c r="A700" i="5" s="1"/>
  <c r="A701" i="5" s="1"/>
  <c r="D698" i="5"/>
  <c r="D699" i="5" s="1"/>
  <c r="D700" i="5" s="1"/>
  <c r="A702" i="5" l="1"/>
  <c r="D701" i="5"/>
  <c r="A703" i="5" l="1"/>
  <c r="D702" i="5"/>
  <c r="A704" i="5" l="1"/>
  <c r="D703" i="5"/>
  <c r="A705" i="5" l="1"/>
  <c r="D704" i="5"/>
  <c r="A706" i="5" l="1"/>
  <c r="A707" i="5" s="1"/>
  <c r="A708" i="5" s="1"/>
  <c r="D705" i="5"/>
  <c r="D706" i="5" s="1"/>
  <c r="D707" i="5" s="1"/>
  <c r="A709" i="5" l="1"/>
  <c r="D708" i="5"/>
  <c r="A710" i="5" l="1"/>
  <c r="D709" i="5"/>
  <c r="A711" i="5" l="1"/>
  <c r="D710" i="5"/>
  <c r="A712" i="5" l="1"/>
  <c r="D711" i="5"/>
  <c r="A713" i="5" l="1"/>
  <c r="A714" i="5" s="1"/>
  <c r="A715" i="5" s="1"/>
  <c r="D712" i="5"/>
  <c r="D713" i="5" s="1"/>
  <c r="D714" i="5" s="1"/>
  <c r="A716" i="5" l="1"/>
  <c r="D715" i="5"/>
  <c r="A717" i="5" l="1"/>
  <c r="D716" i="5"/>
  <c r="A718" i="5" l="1"/>
  <c r="D717" i="5"/>
  <c r="A719" i="5" l="1"/>
  <c r="D718" i="5"/>
  <c r="A720" i="5" l="1"/>
  <c r="A721" i="5" s="1"/>
  <c r="A722" i="5" s="1"/>
  <c r="D719" i="5"/>
  <c r="D720" i="5" s="1"/>
  <c r="D721" i="5" s="1"/>
  <c r="A723" i="5" l="1"/>
  <c r="D722" i="5"/>
  <c r="A724" i="5" l="1"/>
  <c r="D723" i="5"/>
  <c r="A725" i="5" l="1"/>
  <c r="D724" i="5"/>
  <c r="A726" i="5" l="1"/>
  <c r="D725" i="5"/>
  <c r="A727" i="5" l="1"/>
  <c r="A728" i="5" s="1"/>
  <c r="A729" i="5" s="1"/>
  <c r="D726" i="5"/>
  <c r="D727" i="5" s="1"/>
  <c r="D728" i="5" s="1"/>
  <c r="A730" i="5" l="1"/>
  <c r="D729" i="5"/>
  <c r="A731" i="5" l="1"/>
  <c r="D730" i="5"/>
  <c r="A732" i="5" l="1"/>
  <c r="D731" i="5"/>
  <c r="A733" i="5" l="1"/>
  <c r="D732" i="5"/>
  <c r="A734" i="5" l="1"/>
  <c r="A735" i="5" s="1"/>
  <c r="A736" i="5" s="1"/>
  <c r="D733" i="5"/>
  <c r="D734" i="5" s="1"/>
  <c r="D735" i="5" s="1"/>
  <c r="A737" i="5" l="1"/>
  <c r="D736" i="5"/>
  <c r="A738" i="5" l="1"/>
  <c r="D737" i="5"/>
  <c r="A739" i="5" l="1"/>
  <c r="D738" i="5"/>
  <c r="A740" i="5" l="1"/>
  <c r="D739" i="5"/>
  <c r="A741" i="5" l="1"/>
  <c r="A742" i="5" s="1"/>
  <c r="A743" i="5" s="1"/>
  <c r="D740" i="5"/>
  <c r="D741" i="5" s="1"/>
  <c r="D742" i="5" s="1"/>
  <c r="A744" i="5" l="1"/>
  <c r="D743" i="5"/>
  <c r="A745" i="5" l="1"/>
  <c r="D744" i="5"/>
  <c r="A746" i="5" l="1"/>
  <c r="D745" i="5"/>
  <c r="A747" i="5" l="1"/>
  <c r="D746" i="5"/>
  <c r="A748" i="5" l="1"/>
  <c r="A749" i="5" s="1"/>
  <c r="A750" i="5" s="1"/>
  <c r="D747" i="5"/>
  <c r="D748" i="5" s="1"/>
  <c r="D749" i="5" s="1"/>
  <c r="A751" i="5" l="1"/>
  <c r="D750" i="5"/>
  <c r="A752" i="5" l="1"/>
  <c r="D751" i="5"/>
  <c r="A753" i="5" l="1"/>
  <c r="D752" i="5"/>
  <c r="A754" i="5" l="1"/>
  <c r="D753" i="5"/>
  <c r="A755" i="5" l="1"/>
  <c r="D754" i="5"/>
  <c r="A756" i="5" l="1"/>
  <c r="A757" i="5" s="1"/>
  <c r="D755" i="5"/>
  <c r="D756" i="5" s="1"/>
  <c r="A758" i="5" l="1"/>
  <c r="D757" i="5"/>
  <c r="A759" i="5" l="1"/>
  <c r="D758" i="5"/>
  <c r="A760" i="5" l="1"/>
  <c r="D759" i="5"/>
  <c r="A761" i="5" l="1"/>
  <c r="D760" i="5"/>
  <c r="A762" i="5" l="1"/>
  <c r="A763" i="5" s="1"/>
  <c r="A764" i="5" s="1"/>
  <c r="D761" i="5"/>
  <c r="D762" i="5" s="1"/>
  <c r="D763" i="5" s="1"/>
  <c r="A765" i="5" l="1"/>
  <c r="D764" i="5"/>
  <c r="A766" i="5" l="1"/>
  <c r="D765" i="5"/>
  <c r="A767" i="5" l="1"/>
  <c r="D766" i="5"/>
  <c r="A768" i="5" l="1"/>
  <c r="D767" i="5"/>
  <c r="A769" i="5" l="1"/>
  <c r="A770" i="5" s="1"/>
  <c r="A771" i="5" s="1"/>
  <c r="D768" i="5"/>
  <c r="D769" i="5" s="1"/>
  <c r="D770" i="5" s="1"/>
  <c r="A772" i="5" l="1"/>
  <c r="D771" i="5"/>
  <c r="A773" i="5" l="1"/>
  <c r="D772" i="5"/>
  <c r="A774" i="5" l="1"/>
  <c r="D773" i="5"/>
  <c r="A775" i="5" l="1"/>
  <c r="D774" i="5"/>
  <c r="A776" i="5" l="1"/>
  <c r="A777" i="5" s="1"/>
  <c r="A778" i="5" s="1"/>
  <c r="D775" i="5"/>
  <c r="D776" i="5" s="1"/>
  <c r="D777" i="5" s="1"/>
  <c r="A779" i="5" l="1"/>
  <c r="D778" i="5"/>
  <c r="A780" i="5" l="1"/>
  <c r="D779" i="5"/>
  <c r="A781" i="5" l="1"/>
  <c r="D780" i="5"/>
  <c r="A782" i="5" l="1"/>
  <c r="D781" i="5"/>
  <c r="A783" i="5" l="1"/>
  <c r="D782" i="5"/>
  <c r="A784" i="5" l="1"/>
  <c r="A785" i="5" s="1"/>
  <c r="D783" i="5"/>
  <c r="D784" i="5" s="1"/>
  <c r="A786" i="5" l="1"/>
  <c r="D785" i="5"/>
  <c r="A787" i="5" l="1"/>
  <c r="D786" i="5"/>
  <c r="A788" i="5" l="1"/>
  <c r="D787" i="5"/>
  <c r="A789" i="5" l="1"/>
  <c r="D788" i="5"/>
  <c r="A790" i="5" l="1"/>
  <c r="A791" i="5" s="1"/>
  <c r="A792" i="5" s="1"/>
  <c r="D789" i="5"/>
  <c r="D790" i="5" s="1"/>
  <c r="D791" i="5" s="1"/>
  <c r="A793" i="5" l="1"/>
  <c r="D792" i="5"/>
  <c r="A794" i="5" l="1"/>
  <c r="D793" i="5"/>
  <c r="A795" i="5" l="1"/>
  <c r="D794" i="5"/>
  <c r="A796" i="5" l="1"/>
  <c r="D795" i="5"/>
  <c r="A797" i="5" l="1"/>
  <c r="A798" i="5" s="1"/>
  <c r="A799" i="5" s="1"/>
  <c r="D796" i="5"/>
  <c r="D797" i="5" s="1"/>
  <c r="D798" i="5" s="1"/>
  <c r="A800" i="5" l="1"/>
  <c r="D799" i="5"/>
  <c r="A801" i="5" l="1"/>
  <c r="D800" i="5"/>
  <c r="A802" i="5" l="1"/>
  <c r="D801" i="5"/>
  <c r="A803" i="5" l="1"/>
  <c r="D802" i="5"/>
  <c r="A804" i="5" l="1"/>
  <c r="A805" i="5" s="1"/>
  <c r="D803" i="5"/>
  <c r="D804" i="5" s="1"/>
  <c r="A806" i="5" l="1"/>
  <c r="D805" i="5"/>
  <c r="A807" i="5" l="1"/>
  <c r="D806" i="5"/>
  <c r="A808" i="5" l="1"/>
  <c r="D807" i="5"/>
  <c r="A809" i="5" l="1"/>
  <c r="D808" i="5"/>
  <c r="A810" i="5" l="1"/>
  <c r="D809" i="5"/>
  <c r="A811" i="5" l="1"/>
  <c r="A812" i="5" s="1"/>
  <c r="A813" i="5" s="1"/>
  <c r="D810" i="5"/>
  <c r="D811" i="5" s="1"/>
  <c r="D812" i="5" s="1"/>
  <c r="A814" i="5" l="1"/>
  <c r="D813" i="5"/>
  <c r="A815" i="5" l="1"/>
  <c r="D814" i="5"/>
  <c r="A816" i="5" l="1"/>
  <c r="D815" i="5"/>
  <c r="A817" i="5" l="1"/>
  <c r="D816" i="5"/>
  <c r="A818" i="5" l="1"/>
  <c r="A819" i="5" s="1"/>
  <c r="A820" i="5" s="1"/>
  <c r="D817" i="5"/>
  <c r="D818" i="5" s="1"/>
  <c r="D819" i="5" s="1"/>
  <c r="A821" i="5" l="1"/>
  <c r="D820" i="5"/>
  <c r="A822" i="5" l="1"/>
  <c r="D821" i="5"/>
  <c r="A823" i="5" l="1"/>
  <c r="D822" i="5"/>
  <c r="A824" i="5" l="1"/>
  <c r="D823" i="5"/>
  <c r="A825" i="5" l="1"/>
  <c r="A826" i="5" s="1"/>
  <c r="A827" i="5" s="1"/>
  <c r="D824" i="5"/>
  <c r="D825" i="5" s="1"/>
  <c r="D826" i="5" s="1"/>
  <c r="A828" i="5" l="1"/>
  <c r="D827" i="5"/>
  <c r="A829" i="5" l="1"/>
  <c r="D828" i="5"/>
  <c r="A830" i="5" l="1"/>
  <c r="D829" i="5"/>
  <c r="A831" i="5" l="1"/>
  <c r="D830" i="5"/>
  <c r="A832" i="5" l="1"/>
  <c r="A833" i="5" s="1"/>
  <c r="A834" i="5" s="1"/>
  <c r="D831" i="5"/>
  <c r="D832" i="5" s="1"/>
  <c r="D833" i="5" s="1"/>
  <c r="A835" i="5" l="1"/>
  <c r="D834" i="5"/>
  <c r="A836" i="5" l="1"/>
  <c r="D835" i="5"/>
  <c r="A837" i="5" l="1"/>
  <c r="D836" i="5"/>
  <c r="A838" i="5" l="1"/>
  <c r="D837" i="5"/>
  <c r="A839" i="5" l="1"/>
  <c r="D838" i="5"/>
  <c r="A840" i="5" l="1"/>
  <c r="A841" i="5" s="1"/>
  <c r="D839" i="5"/>
  <c r="D840" i="5" s="1"/>
  <c r="A842" i="5" l="1"/>
  <c r="D841" i="5"/>
  <c r="A843" i="5" l="1"/>
  <c r="D842" i="5"/>
  <c r="A844" i="5" l="1"/>
  <c r="D843" i="5"/>
  <c r="A845" i="5" l="1"/>
  <c r="D844" i="5"/>
  <c r="A846" i="5" l="1"/>
  <c r="A847" i="5" s="1"/>
  <c r="A848" i="5" s="1"/>
  <c r="D845" i="5"/>
  <c r="D846" i="5" s="1"/>
  <c r="D847" i="5" s="1"/>
  <c r="A849" i="5" l="1"/>
  <c r="D848" i="5"/>
  <c r="A850" i="5" l="1"/>
  <c r="D849" i="5"/>
  <c r="A851" i="5" l="1"/>
  <c r="D850" i="5"/>
  <c r="A852" i="5" l="1"/>
  <c r="D851" i="5"/>
  <c r="A853" i="5" l="1"/>
  <c r="A854" i="5" s="1"/>
  <c r="A855" i="5" s="1"/>
  <c r="D852" i="5"/>
  <c r="D853" i="5" s="1"/>
  <c r="D854" i="5" s="1"/>
  <c r="A856" i="5" l="1"/>
  <c r="D855" i="5"/>
  <c r="A857" i="5" l="1"/>
  <c r="D856" i="5"/>
  <c r="A858" i="5" l="1"/>
  <c r="D857" i="5"/>
  <c r="A859" i="5" l="1"/>
  <c r="D858" i="5"/>
  <c r="A860" i="5" l="1"/>
  <c r="A861" i="5" s="1"/>
  <c r="A862" i="5" s="1"/>
  <c r="D859" i="5"/>
  <c r="D860" i="5" s="1"/>
  <c r="D861" i="5" s="1"/>
  <c r="A863" i="5" l="1"/>
  <c r="D862" i="5"/>
  <c r="A864" i="5" l="1"/>
  <c r="D863" i="5"/>
  <c r="A865" i="5" l="1"/>
  <c r="D864" i="5"/>
  <c r="A866" i="5" l="1"/>
  <c r="D865" i="5"/>
  <c r="A867" i="5" l="1"/>
  <c r="D866" i="5"/>
  <c r="A868" i="5" l="1"/>
  <c r="A869" i="5" s="1"/>
  <c r="D867" i="5"/>
  <c r="D868" i="5" s="1"/>
  <c r="A870" i="5" l="1"/>
  <c r="D869" i="5"/>
  <c r="A871" i="5" l="1"/>
  <c r="D870" i="5"/>
  <c r="A872" i="5" l="1"/>
  <c r="D871" i="5"/>
  <c r="A873" i="5" l="1"/>
  <c r="D872" i="5"/>
  <c r="A874" i="5" l="1"/>
  <c r="A875" i="5" s="1"/>
  <c r="A876" i="5" s="1"/>
  <c r="D873" i="5"/>
  <c r="D874" i="5" s="1"/>
  <c r="D875" i="5" s="1"/>
  <c r="A877" i="5" l="1"/>
  <c r="D876" i="5"/>
  <c r="A878" i="5" l="1"/>
  <c r="D877" i="5"/>
  <c r="A879" i="5" l="1"/>
  <c r="D878" i="5"/>
  <c r="A880" i="5" l="1"/>
  <c r="D879" i="5"/>
  <c r="A881" i="5" l="1"/>
  <c r="A882" i="5" s="1"/>
  <c r="A883" i="5" s="1"/>
  <c r="D880" i="5"/>
  <c r="D881" i="5" s="1"/>
  <c r="D882" i="5" s="1"/>
  <c r="A884" i="5" l="1"/>
  <c r="D883" i="5"/>
  <c r="A885" i="5" l="1"/>
  <c r="D884" i="5"/>
  <c r="A886" i="5" l="1"/>
  <c r="D885" i="5"/>
  <c r="A887" i="5" l="1"/>
  <c r="D886" i="5"/>
  <c r="A888" i="5" l="1"/>
  <c r="A889" i="5" s="1"/>
  <c r="A890" i="5" s="1"/>
  <c r="D887" i="5"/>
  <c r="D888" i="5" s="1"/>
  <c r="D889" i="5" s="1"/>
  <c r="A891" i="5" l="1"/>
  <c r="D890" i="5"/>
  <c r="A892" i="5" l="1"/>
  <c r="D891" i="5"/>
  <c r="A893" i="5" l="1"/>
  <c r="D892" i="5"/>
  <c r="A894" i="5" l="1"/>
  <c r="D893" i="5"/>
  <c r="A895" i="5" l="1"/>
  <c r="A896" i="5" s="1"/>
  <c r="A897" i="5" s="1"/>
  <c r="D894" i="5"/>
  <c r="D895" i="5" s="1"/>
  <c r="D896" i="5" s="1"/>
  <c r="A898" i="5" l="1"/>
  <c r="D897" i="5"/>
  <c r="A899" i="5" l="1"/>
  <c r="D898" i="5"/>
  <c r="A900" i="5" l="1"/>
  <c r="D899" i="5"/>
  <c r="A901" i="5" l="1"/>
  <c r="D900" i="5"/>
  <c r="A902" i="5" l="1"/>
  <c r="A903" i="5" s="1"/>
  <c r="A904" i="5" s="1"/>
  <c r="D901" i="5"/>
  <c r="D902" i="5" s="1"/>
  <c r="D903" i="5" s="1"/>
  <c r="A905" i="5" l="1"/>
  <c r="D904" i="5"/>
  <c r="A906" i="5" l="1"/>
  <c r="D905" i="5"/>
  <c r="A907" i="5" l="1"/>
  <c r="D906" i="5"/>
  <c r="A908" i="5" l="1"/>
  <c r="D907" i="5"/>
  <c r="A909" i="5" l="1"/>
  <c r="A910" i="5" s="1"/>
  <c r="A911" i="5" s="1"/>
  <c r="D908" i="5"/>
  <c r="D909" i="5" s="1"/>
  <c r="D910" i="5" s="1"/>
  <c r="A912" i="5" l="1"/>
  <c r="D911" i="5"/>
  <c r="A913" i="5" l="1"/>
  <c r="D912" i="5"/>
  <c r="A914" i="5" l="1"/>
  <c r="D913" i="5"/>
  <c r="A915" i="5" l="1"/>
  <c r="D914" i="5"/>
  <c r="A916" i="5" l="1"/>
  <c r="A917" i="5" s="1"/>
  <c r="A918" i="5" s="1"/>
  <c r="D915" i="5"/>
  <c r="D916" i="5" s="1"/>
  <c r="D917" i="5" s="1"/>
  <c r="A919" i="5" l="1"/>
  <c r="D918" i="5"/>
  <c r="A920" i="5" l="1"/>
  <c r="D919" i="5"/>
  <c r="A921" i="5" l="1"/>
  <c r="D920" i="5"/>
  <c r="A922" i="5" l="1"/>
  <c r="D921" i="5"/>
  <c r="A923" i="5" l="1"/>
  <c r="A924" i="5" s="1"/>
  <c r="A925" i="5" s="1"/>
  <c r="D922" i="5"/>
  <c r="D923" i="5" s="1"/>
  <c r="D924" i="5" s="1"/>
  <c r="A926" i="5" l="1"/>
  <c r="D925" i="5"/>
  <c r="A927" i="5" l="1"/>
  <c r="D926" i="5"/>
  <c r="A928" i="5" l="1"/>
  <c r="D927" i="5"/>
  <c r="A929" i="5" l="1"/>
  <c r="D928" i="5"/>
  <c r="A930" i="5" l="1"/>
  <c r="A931" i="5" s="1"/>
  <c r="A932" i="5" s="1"/>
  <c r="D929" i="5"/>
  <c r="D930" i="5" s="1"/>
  <c r="D931" i="5" s="1"/>
  <c r="A933" i="5" l="1"/>
  <c r="D932" i="5"/>
  <c r="A934" i="5" l="1"/>
  <c r="D933" i="5"/>
  <c r="A935" i="5" l="1"/>
  <c r="D934" i="5"/>
  <c r="A936" i="5" l="1"/>
  <c r="D935" i="5"/>
  <c r="A937" i="5" l="1"/>
  <c r="A938" i="5" s="1"/>
  <c r="A939" i="5" s="1"/>
  <c r="D936" i="5"/>
  <c r="D937" i="5" s="1"/>
  <c r="D938" i="5" s="1"/>
  <c r="A940" i="5" l="1"/>
  <c r="D939" i="5"/>
  <c r="A941" i="5" l="1"/>
  <c r="D940" i="5"/>
  <c r="A942" i="5" l="1"/>
  <c r="D941" i="5"/>
  <c r="A943" i="5" l="1"/>
  <c r="D942" i="5"/>
  <c r="A944" i="5" l="1"/>
  <c r="A945" i="5" s="1"/>
  <c r="A946" i="5" s="1"/>
  <c r="D943" i="5"/>
  <c r="D944" i="5" s="1"/>
  <c r="D945" i="5" s="1"/>
  <c r="A947" i="5" l="1"/>
  <c r="D946" i="5"/>
  <c r="A948" i="5" l="1"/>
  <c r="D947" i="5"/>
  <c r="A949" i="5" l="1"/>
  <c r="D948" i="5"/>
  <c r="A950" i="5" l="1"/>
  <c r="D949" i="5"/>
  <c r="A951" i="5" l="1"/>
  <c r="A952" i="5" s="1"/>
  <c r="A953" i="5" s="1"/>
  <c r="D950" i="5"/>
  <c r="D951" i="5" s="1"/>
  <c r="D952" i="5" s="1"/>
  <c r="A954" i="5" l="1"/>
  <c r="D953" i="5"/>
  <c r="A955" i="5" l="1"/>
  <c r="D954" i="5"/>
  <c r="A956" i="5" l="1"/>
  <c r="D955" i="5"/>
  <c r="A957" i="5" l="1"/>
  <c r="D956" i="5"/>
  <c r="A958" i="5" l="1"/>
  <c r="A959" i="5" s="1"/>
  <c r="A960" i="5" s="1"/>
  <c r="D957" i="5"/>
  <c r="D958" i="5" s="1"/>
  <c r="D959" i="5" s="1"/>
  <c r="A961" i="5" l="1"/>
  <c r="D960" i="5"/>
  <c r="A962" i="5" l="1"/>
  <c r="D961" i="5"/>
  <c r="A963" i="5" l="1"/>
  <c r="D962" i="5"/>
  <c r="A964" i="5" l="1"/>
  <c r="D963" i="5"/>
  <c r="A965" i="5" l="1"/>
  <c r="A966" i="5" s="1"/>
  <c r="A967" i="5" s="1"/>
  <c r="D964" i="5"/>
  <c r="D965" i="5" s="1"/>
  <c r="D966" i="5" s="1"/>
  <c r="A968" i="5" l="1"/>
  <c r="D967" i="5"/>
  <c r="A969" i="5" l="1"/>
  <c r="D968" i="5"/>
  <c r="A970" i="5" l="1"/>
  <c r="D969" i="5"/>
  <c r="A971" i="5" l="1"/>
  <c r="D970" i="5"/>
  <c r="A972" i="5" l="1"/>
  <c r="A973" i="5" s="1"/>
  <c r="A974" i="5" s="1"/>
  <c r="D971" i="5"/>
  <c r="D972" i="5" s="1"/>
  <c r="D973" i="5" s="1"/>
  <c r="A975" i="5" l="1"/>
  <c r="D974" i="5"/>
  <c r="A976" i="5" l="1"/>
  <c r="D975" i="5"/>
  <c r="A977" i="5" l="1"/>
  <c r="D976" i="5"/>
  <c r="A978" i="5" l="1"/>
  <c r="D977" i="5"/>
  <c r="A979" i="5" l="1"/>
  <c r="D978" i="5"/>
  <c r="A980" i="5" l="1"/>
  <c r="A981" i="5" s="1"/>
  <c r="D979" i="5"/>
  <c r="D980" i="5" s="1"/>
  <c r="A982" i="5" l="1"/>
  <c r="D981" i="5"/>
  <c r="A983" i="5" l="1"/>
  <c r="D982" i="5"/>
  <c r="A984" i="5" l="1"/>
  <c r="D983" i="5"/>
  <c r="A985" i="5" l="1"/>
  <c r="D984" i="5"/>
  <c r="A986" i="5" l="1"/>
  <c r="A987" i="5" s="1"/>
  <c r="A988" i="5" s="1"/>
  <c r="D985" i="5"/>
  <c r="D986" i="5" s="1"/>
  <c r="D987" i="5" s="1"/>
  <c r="A989" i="5" l="1"/>
  <c r="D988" i="5"/>
  <c r="A990" i="5" l="1"/>
  <c r="D989" i="5"/>
  <c r="A991" i="5" l="1"/>
  <c r="D990" i="5"/>
  <c r="A992" i="5" l="1"/>
  <c r="D991" i="5"/>
  <c r="A993" i="5" l="1"/>
  <c r="A994" i="5" s="1"/>
  <c r="A995" i="5" s="1"/>
  <c r="D992" i="5"/>
  <c r="D993" i="5" s="1"/>
  <c r="D994" i="5" s="1"/>
  <c r="A996" i="5" l="1"/>
  <c r="D995" i="5"/>
  <c r="A997" i="5" l="1"/>
  <c r="D996" i="5"/>
  <c r="A998" i="5" l="1"/>
  <c r="D997" i="5"/>
  <c r="A999" i="5" l="1"/>
  <c r="D998" i="5"/>
  <c r="A1000" i="5" l="1"/>
  <c r="A1001" i="5" s="1"/>
  <c r="A1002" i="5" s="1"/>
  <c r="D999" i="5"/>
  <c r="D1000" i="5" s="1"/>
  <c r="D1001" i="5" s="1"/>
  <c r="A1003" i="5" l="1"/>
  <c r="D1002" i="5"/>
  <c r="A1004" i="5" l="1"/>
  <c r="D1003" i="5"/>
  <c r="A1005" i="5" l="1"/>
  <c r="D1004" i="5"/>
  <c r="A1006" i="5" l="1"/>
  <c r="D1005" i="5"/>
  <c r="A1007" i="5" l="1"/>
  <c r="A1008" i="5" s="1"/>
  <c r="A1009" i="5" s="1"/>
  <c r="D1006" i="5"/>
  <c r="D1007" i="5" s="1"/>
  <c r="D1008" i="5" s="1"/>
  <c r="A1010" i="5" l="1"/>
  <c r="D1009" i="5"/>
  <c r="A1011" i="5" l="1"/>
  <c r="D1010" i="5"/>
  <c r="A1012" i="5" l="1"/>
  <c r="D1011" i="5"/>
  <c r="A1013" i="5" l="1"/>
  <c r="D1012" i="5"/>
  <c r="A1014" i="5" l="1"/>
  <c r="A1015" i="5" s="1"/>
  <c r="A1016" i="5" s="1"/>
  <c r="D1013" i="5"/>
  <c r="D1014" i="5" s="1"/>
  <c r="D1015" i="5" s="1"/>
  <c r="A1017" i="5" l="1"/>
  <c r="D1016" i="5"/>
  <c r="A1018" i="5" l="1"/>
  <c r="D1017" i="5"/>
  <c r="A1019" i="5" l="1"/>
  <c r="D1018" i="5"/>
  <c r="A1020" i="5" l="1"/>
  <c r="D1019" i="5"/>
  <c r="A1021" i="5" l="1"/>
  <c r="A1022" i="5" s="1"/>
  <c r="A1023" i="5" s="1"/>
  <c r="D1020" i="5"/>
  <c r="D1021" i="5" s="1"/>
  <c r="D1022" i="5" s="1"/>
  <c r="A1024" i="5" l="1"/>
  <c r="D1023" i="5"/>
  <c r="A1025" i="5" l="1"/>
  <c r="D1024" i="5"/>
  <c r="A1026" i="5" l="1"/>
  <c r="D1025" i="5"/>
  <c r="A1027" i="5" l="1"/>
  <c r="D1026" i="5"/>
  <c r="A1028" i="5" l="1"/>
  <c r="A1029" i="5" s="1"/>
  <c r="A1030" i="5" s="1"/>
  <c r="D1027" i="5"/>
  <c r="D1028" i="5" s="1"/>
  <c r="D1029" i="5" s="1"/>
  <c r="A1031" i="5" l="1"/>
  <c r="D1030" i="5"/>
  <c r="A1032" i="5" l="1"/>
  <c r="D1031" i="5"/>
  <c r="A1033" i="5" l="1"/>
  <c r="D1032" i="5"/>
  <c r="A1034" i="5" l="1"/>
  <c r="D1033" i="5"/>
  <c r="A1035" i="5" l="1"/>
  <c r="A1036" i="5" s="1"/>
  <c r="A1037" i="5" s="1"/>
  <c r="D1034" i="5"/>
  <c r="D1035" i="5" s="1"/>
  <c r="D1036" i="5" s="1"/>
  <c r="A1038" i="5" l="1"/>
  <c r="D1037" i="5"/>
  <c r="A1039" i="5" l="1"/>
  <c r="D1038" i="5"/>
  <c r="A1040" i="5" l="1"/>
  <c r="D1039" i="5"/>
  <c r="A1041" i="5" l="1"/>
  <c r="D1040" i="5"/>
  <c r="A1042" i="5" l="1"/>
  <c r="A1043" i="5" s="1"/>
  <c r="A1044" i="5" s="1"/>
  <c r="D1041" i="5"/>
  <c r="D1042" i="5" s="1"/>
  <c r="D1043" i="5" s="1"/>
  <c r="A1045" i="5" l="1"/>
  <c r="D1044" i="5"/>
  <c r="A1046" i="5" l="1"/>
  <c r="D1045" i="5"/>
  <c r="A1047" i="5" l="1"/>
  <c r="D1046" i="5"/>
  <c r="A1048" i="5" l="1"/>
  <c r="D1047" i="5"/>
  <c r="A1049" i="5" l="1"/>
  <c r="A1050" i="5" s="1"/>
  <c r="A1051" i="5" s="1"/>
  <c r="D1048" i="5"/>
  <c r="D1049" i="5" s="1"/>
  <c r="D1050" i="5" s="1"/>
  <c r="A1052" i="5" l="1"/>
  <c r="D1051" i="5"/>
  <c r="A1053" i="5" l="1"/>
  <c r="D1052" i="5"/>
  <c r="A1054" i="5" l="1"/>
  <c r="D1053" i="5"/>
  <c r="A1055" i="5" l="1"/>
  <c r="D1054" i="5"/>
  <c r="A1056" i="5" l="1"/>
  <c r="A1057" i="5" s="1"/>
  <c r="A1058" i="5" s="1"/>
  <c r="D1055" i="5"/>
  <c r="D1056" i="5" s="1"/>
  <c r="D1057" i="5" s="1"/>
  <c r="A1059" i="5" l="1"/>
  <c r="D1058" i="5"/>
  <c r="A1060" i="5" l="1"/>
  <c r="D1059" i="5"/>
  <c r="A1061" i="5" l="1"/>
  <c r="D1060" i="5"/>
  <c r="A1062" i="5" l="1"/>
  <c r="D1061" i="5"/>
  <c r="A1063" i="5" l="1"/>
  <c r="D1062" i="5"/>
  <c r="A1064" i="5" l="1"/>
  <c r="A1065" i="5" s="1"/>
  <c r="D1063" i="5"/>
  <c r="D1064" i="5" s="1"/>
  <c r="A1066" i="5" l="1"/>
  <c r="D1065" i="5"/>
  <c r="A1067" i="5" l="1"/>
  <c r="D1066" i="5"/>
  <c r="A1068" i="5" l="1"/>
  <c r="D1067" i="5"/>
  <c r="A1069" i="5" l="1"/>
  <c r="D1068" i="5"/>
  <c r="A1070" i="5" l="1"/>
  <c r="A1071" i="5" s="1"/>
  <c r="A1072" i="5" s="1"/>
  <c r="D1069" i="5"/>
  <c r="D1070" i="5" s="1"/>
  <c r="D1071" i="5" s="1"/>
  <c r="A1073" i="5" l="1"/>
  <c r="D1072" i="5"/>
  <c r="A1074" i="5" l="1"/>
  <c r="D1073" i="5"/>
  <c r="A1075" i="5" l="1"/>
  <c r="D1074" i="5"/>
  <c r="A1076" i="5" l="1"/>
  <c r="D1075" i="5"/>
  <c r="A1077" i="5" l="1"/>
  <c r="A1078" i="5" s="1"/>
  <c r="A1079" i="5" s="1"/>
  <c r="D1076" i="5"/>
  <c r="D1077" i="5" s="1"/>
  <c r="D1078" i="5" s="1"/>
  <c r="A1080" i="5" l="1"/>
  <c r="D1079" i="5"/>
  <c r="A1081" i="5" l="1"/>
  <c r="D1080" i="5"/>
  <c r="A1082" i="5" l="1"/>
  <c r="D1081" i="5"/>
  <c r="A1083" i="5" l="1"/>
  <c r="D1082" i="5"/>
  <c r="A1084" i="5" l="1"/>
  <c r="A1085" i="5" s="1"/>
  <c r="A1086" i="5" s="1"/>
  <c r="D1083" i="5"/>
  <c r="D1084" i="5" s="1"/>
  <c r="D1085" i="5" s="1"/>
  <c r="A1087" i="5" l="1"/>
  <c r="D1086" i="5"/>
  <c r="A1088" i="5" l="1"/>
  <c r="D1087" i="5"/>
  <c r="A1089" i="5" l="1"/>
  <c r="D1088" i="5"/>
  <c r="A1090" i="5" l="1"/>
  <c r="D1089" i="5"/>
  <c r="A1091" i="5" l="1"/>
  <c r="D1090" i="5"/>
  <c r="A1092" i="5" l="1"/>
  <c r="A1093" i="5" s="1"/>
  <c r="D1091" i="5"/>
  <c r="D1092" i="5" s="1"/>
  <c r="A1094" i="5" l="1"/>
  <c r="D1093" i="5"/>
  <c r="A1095" i="5" l="1"/>
  <c r="D1094" i="5"/>
  <c r="A1096" i="5" l="1"/>
  <c r="D1095" i="5"/>
  <c r="A1097" i="5" l="1"/>
  <c r="D1096" i="5"/>
  <c r="A1098" i="5" l="1"/>
  <c r="A1099" i="5" s="1"/>
  <c r="A1100" i="5" s="1"/>
  <c r="D1097" i="5"/>
  <c r="D1098" i="5" s="1"/>
  <c r="D1099" i="5" s="1"/>
  <c r="A1101" i="5" l="1"/>
  <c r="D1100" i="5"/>
  <c r="A1102" i="5" l="1"/>
  <c r="D1101" i="5"/>
  <c r="A1103" i="5" l="1"/>
  <c r="D1102" i="5"/>
  <c r="A1104" i="5" l="1"/>
  <c r="D1103" i="5"/>
  <c r="A1105" i="5" l="1"/>
  <c r="A1106" i="5" s="1"/>
  <c r="A1107" i="5" s="1"/>
  <c r="D1104" i="5"/>
  <c r="D1105" i="5" s="1"/>
  <c r="D1106" i="5" s="1"/>
  <c r="A1108" i="5" l="1"/>
  <c r="D1107" i="5"/>
  <c r="A1109" i="5" l="1"/>
  <c r="D1108" i="5"/>
  <c r="A1110" i="5" l="1"/>
  <c r="D1109" i="5"/>
  <c r="A1111" i="5" l="1"/>
  <c r="D1110" i="5"/>
  <c r="A1112" i="5" l="1"/>
  <c r="A1113" i="5" s="1"/>
  <c r="A1114" i="5" s="1"/>
  <c r="D1111" i="5"/>
  <c r="D1112" i="5" s="1"/>
  <c r="D1113" i="5" s="1"/>
  <c r="A1115" i="5" l="1"/>
  <c r="D1114" i="5"/>
  <c r="A1116" i="5" l="1"/>
  <c r="D1115" i="5"/>
  <c r="A1117" i="5" l="1"/>
  <c r="D1116" i="5"/>
  <c r="A1118" i="5" l="1"/>
  <c r="D1117" i="5"/>
  <c r="A1119" i="5" l="1"/>
  <c r="A1120" i="5" s="1"/>
  <c r="A1121" i="5" s="1"/>
  <c r="D1118" i="5"/>
  <c r="D1119" i="5" s="1"/>
  <c r="D1120" i="5" s="1"/>
  <c r="A1122" i="5" l="1"/>
  <c r="D1121" i="5"/>
  <c r="A1123" i="5" l="1"/>
  <c r="D1122" i="5"/>
  <c r="A1124" i="5" l="1"/>
  <c r="D1123" i="5"/>
  <c r="A1125" i="5" l="1"/>
  <c r="D1124" i="5"/>
  <c r="A1126" i="5" l="1"/>
  <c r="A1127" i="5" s="1"/>
  <c r="A1128" i="5" s="1"/>
  <c r="D1125" i="5"/>
  <c r="D1126" i="5" s="1"/>
  <c r="D1127" i="5" s="1"/>
  <c r="A1129" i="5" l="1"/>
  <c r="D1128" i="5"/>
  <c r="A1130" i="5" l="1"/>
  <c r="D1129" i="5"/>
  <c r="A1131" i="5" l="1"/>
  <c r="D1130" i="5"/>
  <c r="A1132" i="5" l="1"/>
  <c r="D1131" i="5"/>
  <c r="A1133" i="5" l="1"/>
  <c r="A1134" i="5" s="1"/>
  <c r="A1135" i="5" s="1"/>
  <c r="D1132" i="5"/>
  <c r="D1133" i="5" s="1"/>
  <c r="D1134" i="5" s="1"/>
  <c r="A1136" i="5" l="1"/>
  <c r="D1135" i="5"/>
  <c r="A1137" i="5" l="1"/>
  <c r="D1136" i="5"/>
  <c r="A1138" i="5" l="1"/>
  <c r="D1137" i="5"/>
  <c r="A1139" i="5" l="1"/>
  <c r="D1138" i="5"/>
  <c r="A1140" i="5" l="1"/>
  <c r="A1141" i="5" s="1"/>
  <c r="A1142" i="5" s="1"/>
  <c r="D1139" i="5"/>
  <c r="D1140" i="5" s="1"/>
  <c r="D1141" i="5" s="1"/>
  <c r="A1143" i="5" l="1"/>
  <c r="D1142" i="5"/>
  <c r="A1144" i="5" l="1"/>
  <c r="D1143" i="5"/>
  <c r="A1145" i="5" l="1"/>
  <c r="D1144" i="5"/>
  <c r="A1146" i="5" l="1"/>
  <c r="D1145" i="5"/>
  <c r="A1147" i="5" l="1"/>
  <c r="D1146" i="5"/>
  <c r="A1148" i="5" l="1"/>
  <c r="A1149" i="5" s="1"/>
  <c r="D1147" i="5"/>
  <c r="D1148" i="5" s="1"/>
  <c r="A1150" i="5" l="1"/>
  <c r="D1149" i="5"/>
  <c r="A1151" i="5" l="1"/>
  <c r="D1150" i="5"/>
  <c r="A1152" i="5" l="1"/>
  <c r="D1151" i="5"/>
  <c r="A1153" i="5" l="1"/>
  <c r="D1152" i="5"/>
  <c r="A1154" i="5" l="1"/>
  <c r="A1155" i="5" s="1"/>
  <c r="A1156" i="5" s="1"/>
  <c r="D1153" i="5"/>
  <c r="D1154" i="5" s="1"/>
  <c r="D1155" i="5" s="1"/>
  <c r="A1157" i="5" l="1"/>
  <c r="D1156" i="5"/>
  <c r="A1158" i="5" l="1"/>
  <c r="D1157" i="5"/>
  <c r="A1159" i="5" l="1"/>
  <c r="D1158" i="5"/>
  <c r="A1160" i="5" l="1"/>
  <c r="D1159" i="5"/>
  <c r="A1161" i="5" l="1"/>
  <c r="A1162" i="5" s="1"/>
  <c r="A1163" i="5" s="1"/>
  <c r="D1160" i="5"/>
  <c r="D1161" i="5" s="1"/>
  <c r="D1162" i="5" s="1"/>
  <c r="A1164" i="5" l="1"/>
  <c r="D1163" i="5"/>
  <c r="A1165" i="5" l="1"/>
  <c r="D1164" i="5"/>
  <c r="A1166" i="5" l="1"/>
  <c r="D1165" i="5"/>
  <c r="A1167" i="5" l="1"/>
  <c r="D1166" i="5"/>
  <c r="A1168" i="5" l="1"/>
  <c r="A1169" i="5" s="1"/>
  <c r="A1170" i="5" s="1"/>
  <c r="D1167" i="5"/>
  <c r="D1168" i="5" s="1"/>
  <c r="D1169" i="5" s="1"/>
  <c r="A1171" i="5" l="1"/>
  <c r="D1170" i="5"/>
  <c r="A1172" i="5" l="1"/>
  <c r="D1171" i="5"/>
  <c r="A1173" i="5" l="1"/>
  <c r="D1172" i="5"/>
  <c r="A1174" i="5" l="1"/>
  <c r="D1173" i="5"/>
  <c r="A1175" i="5" l="1"/>
  <c r="D1174" i="5"/>
  <c r="A1176" i="5" l="1"/>
  <c r="A1177" i="5" s="1"/>
  <c r="D1175" i="5"/>
  <c r="D1176" i="5" s="1"/>
  <c r="A1178" i="5" l="1"/>
  <c r="D1177" i="5"/>
  <c r="A1179" i="5" l="1"/>
  <c r="D1178" i="5"/>
  <c r="A1180" i="5" l="1"/>
  <c r="D1179" i="5"/>
  <c r="A1181" i="5" l="1"/>
  <c r="D1180" i="5"/>
  <c r="A1182" i="5" l="1"/>
  <c r="A1183" i="5" s="1"/>
  <c r="A1184" i="5" s="1"/>
  <c r="D1181" i="5"/>
  <c r="D1182" i="5" s="1"/>
  <c r="D1183" i="5" s="1"/>
  <c r="A1185" i="5" l="1"/>
  <c r="D1184" i="5"/>
  <c r="A1186" i="5" l="1"/>
  <c r="D1185" i="5"/>
  <c r="A1187" i="5" l="1"/>
  <c r="D1186" i="5"/>
  <c r="A1188" i="5" l="1"/>
  <c r="D1187" i="5"/>
  <c r="A1189" i="5" l="1"/>
  <c r="A1190" i="5" s="1"/>
  <c r="A1191" i="5" s="1"/>
  <c r="D1188" i="5"/>
  <c r="D1189" i="5" s="1"/>
  <c r="D1190" i="5" s="1"/>
  <c r="A1192" i="5" l="1"/>
  <c r="D1191" i="5"/>
  <c r="A1193" i="5" l="1"/>
  <c r="D1192" i="5"/>
  <c r="A1194" i="5" l="1"/>
  <c r="D1193" i="5"/>
  <c r="A1195" i="5" l="1"/>
  <c r="D1194" i="5"/>
  <c r="A1196" i="5" l="1"/>
  <c r="A1197" i="5" s="1"/>
  <c r="D1195" i="5"/>
  <c r="D1196" i="5" s="1"/>
  <c r="A1198" i="5" l="1"/>
  <c r="D1197" i="5"/>
  <c r="A1199" i="5" l="1"/>
  <c r="D1198" i="5"/>
  <c r="A1200" i="5" l="1"/>
  <c r="D1199" i="5"/>
  <c r="A1201" i="5" l="1"/>
  <c r="D1200" i="5"/>
  <c r="A1202" i="5" l="1"/>
  <c r="D1201" i="5"/>
  <c r="A1203" i="5" l="1"/>
  <c r="A1204" i="5" s="1"/>
  <c r="A1205" i="5" s="1"/>
  <c r="D1202" i="5"/>
  <c r="D1203" i="5" s="1"/>
  <c r="D1204" i="5" s="1"/>
  <c r="A1206" i="5" l="1"/>
  <c r="D1205" i="5"/>
  <c r="A1207" i="5" l="1"/>
  <c r="D1206" i="5"/>
  <c r="A1208" i="5" l="1"/>
  <c r="D1207" i="5"/>
  <c r="A1209" i="5" l="1"/>
  <c r="D1208" i="5"/>
  <c r="A1210" i="5" l="1"/>
  <c r="A1211" i="5" s="1"/>
  <c r="A1212" i="5" s="1"/>
  <c r="D1209" i="5"/>
  <c r="D1210" i="5" l="1"/>
  <c r="D1211" i="5" s="1"/>
  <c r="A1213" i="5"/>
  <c r="D1212" i="5"/>
  <c r="A1214" i="5" l="1"/>
  <c r="D1213" i="5"/>
  <c r="A1215" i="5" l="1"/>
  <c r="D1214" i="5"/>
  <c r="A1216" i="5" l="1"/>
  <c r="D1215" i="5"/>
  <c r="A1217" i="5" l="1"/>
  <c r="A1218" i="5" s="1"/>
  <c r="A1219" i="5" s="1"/>
  <c r="D1216" i="5"/>
  <c r="D1217" i="5" s="1"/>
  <c r="D1218" i="5" s="1"/>
  <c r="A1220" i="5" l="1"/>
  <c r="D1219" i="5"/>
  <c r="A1221" i="5" l="1"/>
  <c r="D1220" i="5"/>
  <c r="A1222" i="5" l="1"/>
  <c r="D1221" i="5"/>
  <c r="A1223" i="5" l="1"/>
  <c r="D1222" i="5"/>
  <c r="A1224" i="5" l="1"/>
  <c r="A1225" i="5" s="1"/>
  <c r="A1226" i="5" s="1"/>
  <c r="D1223" i="5"/>
  <c r="D1224" i="5" l="1"/>
  <c r="D1225" i="5" s="1"/>
  <c r="A1227" i="5"/>
  <c r="D1226" i="5"/>
  <c r="A1228" i="5" l="1"/>
  <c r="D1227" i="5"/>
  <c r="A1229" i="5" l="1"/>
  <c r="D1228" i="5"/>
  <c r="A1230" i="5" l="1"/>
  <c r="D1229" i="5"/>
  <c r="A1231" i="5" l="1"/>
  <c r="A1232" i="5" s="1"/>
  <c r="A1233" i="5" s="1"/>
  <c r="D1230" i="5"/>
  <c r="D1231" i="5" s="1"/>
  <c r="D1232" i="5" s="1"/>
  <c r="A1234" i="5" l="1"/>
  <c r="D1233" i="5"/>
  <c r="A1235" i="5" l="1"/>
  <c r="D1234" i="5"/>
  <c r="A1236" i="5" l="1"/>
  <c r="D1235" i="5"/>
  <c r="A1237" i="5" l="1"/>
  <c r="D1236" i="5"/>
  <c r="A1238" i="5" l="1"/>
  <c r="A1239" i="5" s="1"/>
  <c r="A1240" i="5" s="1"/>
  <c r="D1237" i="5"/>
  <c r="D1238" i="5" l="1"/>
  <c r="D1239" i="5" s="1"/>
  <c r="A1241" i="5"/>
  <c r="D1240" i="5"/>
  <c r="A1242" i="5" l="1"/>
  <c r="D1241" i="5"/>
  <c r="A1243" i="5" l="1"/>
  <c r="D1242" i="5"/>
  <c r="A1244" i="5" l="1"/>
  <c r="D1243" i="5"/>
  <c r="A1245" i="5" l="1"/>
  <c r="A1246" i="5" s="1"/>
  <c r="A1247" i="5" s="1"/>
  <c r="D1244" i="5"/>
  <c r="D1245" i="5" s="1"/>
  <c r="D1246" i="5" s="1"/>
  <c r="A1248" i="5" l="1"/>
  <c r="D1247" i="5"/>
  <c r="A1249" i="5" l="1"/>
  <c r="D1248" i="5"/>
  <c r="A1250" i="5" l="1"/>
  <c r="D1249" i="5"/>
  <c r="A1251" i="5" l="1"/>
  <c r="D1250" i="5"/>
  <c r="A1252" i="5" l="1"/>
  <c r="A1253" i="5" s="1"/>
  <c r="A1254" i="5" s="1"/>
  <c r="D1251" i="5"/>
  <c r="D1252" i="5" s="1"/>
  <c r="D1253" i="5" s="1"/>
  <c r="A1255" i="5" l="1"/>
  <c r="D1254" i="5"/>
  <c r="A1256" i="5" l="1"/>
  <c r="D1255" i="5"/>
  <c r="A1257" i="5" l="1"/>
  <c r="D1256" i="5"/>
  <c r="A1258" i="5" l="1"/>
  <c r="D1257" i="5"/>
  <c r="A1259" i="5" l="1"/>
  <c r="D1258" i="5"/>
  <c r="A1260" i="5" l="1"/>
  <c r="A1261" i="5" s="1"/>
  <c r="D1259" i="5"/>
  <c r="D1260" i="5" s="1"/>
  <c r="A1262" i="5" l="1"/>
  <c r="D1261" i="5"/>
  <c r="A1263" i="5" l="1"/>
  <c r="D1262" i="5"/>
  <c r="A1264" i="5" l="1"/>
  <c r="D1263" i="5"/>
  <c r="A1265" i="5" l="1"/>
  <c r="D1264" i="5"/>
  <c r="A1266" i="5" l="1"/>
  <c r="A1267" i="5" s="1"/>
  <c r="A1268" i="5" s="1"/>
  <c r="D1265" i="5"/>
  <c r="D1266" i="5" s="1"/>
  <c r="D1267" i="5" s="1"/>
  <c r="A1269" i="5" l="1"/>
  <c r="D1268" i="5"/>
  <c r="A1270" i="5" l="1"/>
  <c r="D1269" i="5"/>
  <c r="A1271" i="5" l="1"/>
  <c r="D1270" i="5"/>
  <c r="A1272" i="5" l="1"/>
  <c r="D1271" i="5"/>
  <c r="A1273" i="5" l="1"/>
  <c r="A1274" i="5" s="1"/>
  <c r="A1275" i="5" s="1"/>
  <c r="D1272" i="5"/>
  <c r="D1273" i="5" l="1"/>
  <c r="D1274" i="5" s="1"/>
  <c r="A1276" i="5"/>
  <c r="D1275" i="5"/>
  <c r="A1277" i="5" l="1"/>
  <c r="D1276" i="5"/>
  <c r="A1278" i="5" l="1"/>
  <c r="D1277" i="5"/>
  <c r="A1279" i="5" l="1"/>
  <c r="D1278" i="5"/>
  <c r="A1280" i="5" l="1"/>
  <c r="A1281" i="5" s="1"/>
  <c r="A1282" i="5" s="1"/>
  <c r="D1279" i="5"/>
  <c r="D1280" i="5" s="1"/>
  <c r="D1281" i="5" s="1"/>
  <c r="A1283" i="5" l="1"/>
  <c r="D1282" i="5"/>
  <c r="A1284" i="5" l="1"/>
  <c r="D1283" i="5"/>
  <c r="A1285" i="5" l="1"/>
  <c r="D1284" i="5"/>
  <c r="A1286" i="5" l="1"/>
  <c r="D1285" i="5"/>
  <c r="A1287" i="5" l="1"/>
  <c r="A1288" i="5" s="1"/>
  <c r="A1289" i="5" s="1"/>
  <c r="D1286" i="5"/>
  <c r="D1287" i="5" s="1"/>
  <c r="D1288" i="5" s="1"/>
  <c r="A1290" i="5" l="1"/>
  <c r="D1289" i="5"/>
  <c r="A1291" i="5" l="1"/>
  <c r="D1290" i="5"/>
  <c r="A1292" i="5" l="1"/>
  <c r="D1291" i="5"/>
  <c r="A1293" i="5" l="1"/>
  <c r="D1292" i="5"/>
  <c r="A1294" i="5" l="1"/>
  <c r="A1295" i="5" s="1"/>
  <c r="A1296" i="5" s="1"/>
  <c r="D1293" i="5"/>
  <c r="D1294" i="5" s="1"/>
  <c r="D1295" i="5" s="1"/>
  <c r="A1297" i="5" l="1"/>
  <c r="D1296" i="5"/>
  <c r="A1298" i="5" l="1"/>
  <c r="D1297" i="5"/>
  <c r="A1299" i="5" l="1"/>
  <c r="D1298" i="5"/>
  <c r="A1300" i="5" l="1"/>
  <c r="D1299" i="5"/>
  <c r="A1301" i="5" l="1"/>
  <c r="A1302" i="5" s="1"/>
  <c r="A1303" i="5" s="1"/>
  <c r="D1300" i="5"/>
  <c r="D1301" i="5" s="1"/>
  <c r="D1302" i="5" s="1"/>
  <c r="A1304" i="5" l="1"/>
  <c r="D1303" i="5"/>
  <c r="A1305" i="5" l="1"/>
  <c r="D1304" i="5"/>
  <c r="A1306" i="5" l="1"/>
  <c r="D1305" i="5"/>
  <c r="A1307" i="5" l="1"/>
  <c r="D1306" i="5"/>
  <c r="A1308" i="5" l="1"/>
  <c r="A1309" i="5" s="1"/>
  <c r="A1310" i="5" s="1"/>
  <c r="D1307" i="5"/>
  <c r="D1308" i="5" s="1"/>
  <c r="D1309" i="5" s="1"/>
  <c r="A1311" i="5" l="1"/>
  <c r="D1310" i="5"/>
  <c r="A1312" i="5" l="1"/>
  <c r="D1311" i="5"/>
  <c r="A1313" i="5" l="1"/>
  <c r="D1312" i="5"/>
  <c r="A1314" i="5" l="1"/>
  <c r="D1313" i="5"/>
  <c r="A1315" i="5" l="1"/>
  <c r="A1316" i="5" s="1"/>
  <c r="A1317" i="5" s="1"/>
  <c r="D1314" i="5"/>
  <c r="D1315" i="5" s="1"/>
  <c r="D1316" i="5" s="1"/>
  <c r="A1318" i="5" l="1"/>
  <c r="D1317" i="5"/>
  <c r="A1319" i="5" l="1"/>
  <c r="D1318" i="5"/>
  <c r="A1320" i="5" l="1"/>
  <c r="D1319" i="5"/>
  <c r="A1321" i="5" l="1"/>
  <c r="D1320" i="5"/>
  <c r="A1322" i="5" l="1"/>
  <c r="A1323" i="5" s="1"/>
  <c r="A1324" i="5" s="1"/>
  <c r="D1321" i="5"/>
  <c r="D1322" i="5" s="1"/>
  <c r="D1323" i="5" s="1"/>
  <c r="A1325" i="5" l="1"/>
  <c r="D1324" i="5"/>
  <c r="A1326" i="5" l="1"/>
  <c r="D1325" i="5"/>
  <c r="A1327" i="5" l="1"/>
  <c r="D1326" i="5"/>
  <c r="A1328" i="5" l="1"/>
  <c r="D1327" i="5"/>
  <c r="A1329" i="5" l="1"/>
  <c r="A1330" i="5" s="1"/>
  <c r="A1331" i="5" s="1"/>
  <c r="D1328" i="5"/>
  <c r="D1329" i="5" s="1"/>
  <c r="D1330" i="5" s="1"/>
  <c r="A1332" i="5" l="1"/>
  <c r="D1331" i="5"/>
  <c r="A1333" i="5" l="1"/>
  <c r="D1332" i="5"/>
  <c r="A1334" i="5" l="1"/>
  <c r="D1333" i="5"/>
  <c r="A1335" i="5" l="1"/>
  <c r="D1334" i="5"/>
  <c r="A1336" i="5" l="1"/>
  <c r="A1337" i="5" s="1"/>
  <c r="A1338" i="5" s="1"/>
  <c r="D1335" i="5"/>
  <c r="D1336" i="5" s="1"/>
  <c r="D1337" i="5" s="1"/>
  <c r="A1339" i="5" l="1"/>
  <c r="D1338" i="5"/>
  <c r="A1340" i="5" l="1"/>
  <c r="D1339" i="5"/>
  <c r="A1341" i="5" l="1"/>
  <c r="D1340" i="5"/>
  <c r="A1342" i="5" l="1"/>
  <c r="D1341" i="5"/>
  <c r="A1343" i="5" l="1"/>
  <c r="A1344" i="5" s="1"/>
  <c r="A1345" i="5" s="1"/>
  <c r="D1342" i="5"/>
  <c r="D1343" i="5" s="1"/>
  <c r="D1344" i="5" s="1"/>
  <c r="A1346" i="5" l="1"/>
  <c r="D1345" i="5"/>
  <c r="A1347" i="5" l="1"/>
  <c r="D1346" i="5"/>
  <c r="A1348" i="5" l="1"/>
  <c r="D1347" i="5"/>
  <c r="A1349" i="5" l="1"/>
  <c r="D1348" i="5"/>
  <c r="A1350" i="5" l="1"/>
  <c r="A1351" i="5" s="1"/>
  <c r="D1349" i="5"/>
  <c r="D1350" i="5" s="1"/>
  <c r="A1352" i="5" l="1"/>
  <c r="D1351" i="5"/>
  <c r="A1353" i="5" l="1"/>
  <c r="D1352" i="5"/>
  <c r="A1354" i="5" l="1"/>
  <c r="D1353" i="5"/>
  <c r="A1355" i="5" l="1"/>
  <c r="D1354" i="5"/>
  <c r="A1356" i="5" l="1"/>
  <c r="D1355" i="5"/>
  <c r="A1357" i="5" l="1"/>
  <c r="A1358" i="5" s="1"/>
  <c r="A1359" i="5" s="1"/>
  <c r="D1356" i="5"/>
  <c r="D1357" i="5" s="1"/>
  <c r="D1358" i="5" s="1"/>
  <c r="A1360" i="5" l="1"/>
  <c r="D1359" i="5"/>
  <c r="A1361" i="5" l="1"/>
  <c r="D1360" i="5"/>
  <c r="A1362" i="5" l="1"/>
  <c r="D1361" i="5"/>
  <c r="A1363" i="5" l="1"/>
  <c r="D1362" i="5"/>
  <c r="A1364" i="5" l="1"/>
  <c r="A1365" i="5" s="1"/>
  <c r="D1363" i="5"/>
  <c r="D1364" i="5" s="1"/>
  <c r="A1366" i="5" l="1"/>
  <c r="D1365" i="5"/>
  <c r="A1367" i="5" l="1"/>
  <c r="D1366" i="5"/>
  <c r="A1368" i="5" l="1"/>
  <c r="D1367" i="5"/>
  <c r="A1369" i="5" l="1"/>
  <c r="D1368" i="5"/>
  <c r="A1370" i="5" l="1"/>
  <c r="D1369" i="5"/>
  <c r="A1371" i="5" l="1"/>
  <c r="A1372" i="5" s="1"/>
  <c r="A1373" i="5" s="1"/>
  <c r="D1370" i="5"/>
  <c r="D1371" i="5" s="1"/>
  <c r="D1372" i="5" s="1"/>
  <c r="A1374" i="5" l="1"/>
  <c r="D1373" i="5"/>
  <c r="A1375" i="5" l="1"/>
  <c r="D1374" i="5"/>
  <c r="A1376" i="5" l="1"/>
  <c r="D1375" i="5"/>
  <c r="A1377" i="5" l="1"/>
  <c r="D1376" i="5"/>
  <c r="A1378" i="5" l="1"/>
  <c r="A1379" i="5" s="1"/>
  <c r="A1380" i="5" s="1"/>
  <c r="D1377" i="5"/>
  <c r="D1378" i="5" s="1"/>
  <c r="D1379" i="5" s="1"/>
  <c r="A1381" i="5" l="1"/>
  <c r="D1380" i="5"/>
  <c r="A1382" i="5" l="1"/>
  <c r="D1381" i="5"/>
  <c r="A1383" i="5" l="1"/>
  <c r="D1382" i="5"/>
  <c r="A1384" i="5" l="1"/>
  <c r="D1383" i="5"/>
  <c r="A1385" i="5" l="1"/>
  <c r="A1386" i="5" s="1"/>
  <c r="A1387" i="5" s="1"/>
  <c r="D1384" i="5"/>
  <c r="D1385" i="5" s="1"/>
  <c r="D1386" i="5" s="1"/>
  <c r="A1388" i="5" l="1"/>
  <c r="D1387" i="5"/>
  <c r="A1389" i="5" l="1"/>
  <c r="D1388" i="5"/>
  <c r="A1390" i="5" l="1"/>
  <c r="D1389" i="5"/>
  <c r="A1391" i="5" l="1"/>
  <c r="D1390" i="5"/>
  <c r="A1392" i="5" l="1"/>
  <c r="A1393" i="5" s="1"/>
  <c r="A1394" i="5" s="1"/>
  <c r="D1391" i="5"/>
  <c r="D1392" i="5" s="1"/>
  <c r="D1393" i="5" s="1"/>
  <c r="A1395" i="5" l="1"/>
  <c r="D1394" i="5"/>
  <c r="A1396" i="5" l="1"/>
  <c r="D1395" i="5"/>
  <c r="A1397" i="5" l="1"/>
  <c r="D1396" i="5"/>
  <c r="A1398" i="5" l="1"/>
  <c r="D1397" i="5"/>
  <c r="A1399" i="5" l="1"/>
  <c r="A1400" i="5" s="1"/>
  <c r="A1401" i="5" s="1"/>
  <c r="D1398" i="5"/>
  <c r="D1399" i="5" s="1"/>
  <c r="D1400" i="5" s="1"/>
  <c r="A1402" i="5" l="1"/>
  <c r="D1401" i="5"/>
  <c r="A1403" i="5" l="1"/>
  <c r="D1402" i="5"/>
  <c r="A1404" i="5" l="1"/>
  <c r="D1403" i="5"/>
  <c r="A1405" i="5" l="1"/>
  <c r="D1404" i="5"/>
  <c r="A1406" i="5" l="1"/>
  <c r="A1407" i="5" s="1"/>
  <c r="D1405" i="5"/>
  <c r="D1406" i="5" s="1"/>
  <c r="A1408" i="5" l="1"/>
  <c r="D1407" i="5"/>
  <c r="A1409" i="5" l="1"/>
  <c r="D1408" i="5"/>
  <c r="A1410" i="5" l="1"/>
  <c r="D1409" i="5"/>
  <c r="A1411" i="5" l="1"/>
  <c r="D1410" i="5"/>
  <c r="A1412" i="5" l="1"/>
  <c r="D1411" i="5"/>
  <c r="A1413" i="5" l="1"/>
  <c r="A1414" i="5" s="1"/>
  <c r="A1415" i="5" s="1"/>
  <c r="D1412" i="5"/>
  <c r="D1413" i="5" s="1"/>
  <c r="D1414" i="5" s="1"/>
  <c r="A1416" i="5" l="1"/>
  <c r="D1415" i="5"/>
  <c r="A1417" i="5" l="1"/>
  <c r="D1416" i="5"/>
  <c r="A1418" i="5" l="1"/>
  <c r="D1417" i="5"/>
  <c r="A1419" i="5" l="1"/>
  <c r="D1418" i="5"/>
  <c r="A1420" i="5" l="1"/>
  <c r="A1421" i="5" s="1"/>
  <c r="D1419" i="5"/>
  <c r="D1420" i="5" s="1"/>
  <c r="A1422" i="5" l="1"/>
  <c r="D1421" i="5"/>
  <c r="A1423" i="5" l="1"/>
  <c r="D1422" i="5"/>
  <c r="A1424" i="5" l="1"/>
  <c r="D1423" i="5"/>
  <c r="A1425" i="5" l="1"/>
  <c r="D1424" i="5"/>
  <c r="A1426" i="5" l="1"/>
  <c r="D1425" i="5"/>
  <c r="A1427" i="5" l="1"/>
  <c r="A1428" i="5" s="1"/>
  <c r="A1429" i="5" s="1"/>
  <c r="D1426" i="5"/>
  <c r="D1427" i="5" s="1"/>
  <c r="D1428" i="5" s="1"/>
  <c r="A1430" i="5" l="1"/>
  <c r="D1429" i="5"/>
  <c r="A1431" i="5" l="1"/>
  <c r="D1430" i="5"/>
  <c r="A1432" i="5" l="1"/>
  <c r="D1431" i="5"/>
  <c r="A1433" i="5" l="1"/>
  <c r="D1432" i="5"/>
  <c r="A1434" i="5" l="1"/>
  <c r="A1435" i="5" s="1"/>
  <c r="A1436" i="5" s="1"/>
  <c r="D1433" i="5"/>
  <c r="D1434" i="5" s="1"/>
  <c r="D1435" i="5" s="1"/>
  <c r="A1437" i="5" l="1"/>
  <c r="D1436" i="5"/>
  <c r="A1438" i="5" l="1"/>
  <c r="D1437" i="5"/>
  <c r="A1439" i="5" l="1"/>
  <c r="D1438" i="5"/>
  <c r="A1440" i="5" l="1"/>
  <c r="D1439" i="5"/>
  <c r="A1441" i="5" l="1"/>
  <c r="A1442" i="5" s="1"/>
  <c r="A1443" i="5" s="1"/>
  <c r="D1440" i="5"/>
  <c r="D1441" i="5" s="1"/>
  <c r="D1442" i="5" s="1"/>
  <c r="A1444" i="5" l="1"/>
  <c r="D1443" i="5"/>
  <c r="A1445" i="5" l="1"/>
  <c r="D1444" i="5"/>
  <c r="A1446" i="5" l="1"/>
  <c r="D1445" i="5"/>
  <c r="A1447" i="5" l="1"/>
  <c r="D1446" i="5"/>
  <c r="A1448" i="5" l="1"/>
  <c r="A1449" i="5" s="1"/>
  <c r="A1450" i="5" s="1"/>
  <c r="D1447" i="5"/>
  <c r="D1448" i="5" s="1"/>
  <c r="D1449" i="5" s="1"/>
  <c r="A1451" i="5" l="1"/>
  <c r="D1450" i="5"/>
  <c r="A1452" i="5" l="1"/>
  <c r="D1451" i="5"/>
  <c r="A1453" i="5" l="1"/>
  <c r="D1452" i="5"/>
  <c r="A1454" i="5" l="1"/>
  <c r="D1453" i="5"/>
  <c r="A1455" i="5" l="1"/>
  <c r="A1456" i="5" s="1"/>
  <c r="A1457" i="5" s="1"/>
  <c r="D1454" i="5"/>
  <c r="D1455" i="5" s="1"/>
  <c r="D1456" i="5" s="1"/>
  <c r="A1458" i="5" l="1"/>
  <c r="D1457" i="5"/>
  <c r="A1459" i="5" l="1"/>
  <c r="D1458" i="5"/>
  <c r="A1460" i="5" l="1"/>
  <c r="D1459" i="5"/>
  <c r="A1461" i="5" l="1"/>
  <c r="D1460" i="5"/>
  <c r="A1462" i="5" l="1"/>
  <c r="A1463" i="5" s="1"/>
  <c r="D1461" i="5"/>
  <c r="D1462" i="5" s="1"/>
  <c r="A1464" i="5" l="1"/>
  <c r="D1463" i="5"/>
  <c r="A1465" i="5" l="1"/>
  <c r="D1464" i="5"/>
  <c r="A1466" i="5" l="1"/>
  <c r="D1465" i="5"/>
  <c r="A1467" i="5" l="1"/>
  <c r="D1466" i="5"/>
  <c r="A1468" i="5" l="1"/>
  <c r="D1467" i="5"/>
  <c r="A1469" i="5" l="1"/>
  <c r="A1470" i="5" s="1"/>
  <c r="A1471" i="5" s="1"/>
  <c r="D1468" i="5"/>
  <c r="D1469" i="5" s="1"/>
  <c r="D1470" i="5" s="1"/>
  <c r="A1472" i="5" l="1"/>
  <c r="D1471" i="5"/>
  <c r="A1473" i="5" l="1"/>
  <c r="D1472" i="5"/>
  <c r="A1474" i="5" l="1"/>
  <c r="D1473" i="5"/>
  <c r="A1475" i="5" l="1"/>
  <c r="D1474" i="5"/>
  <c r="A1476" i="5" l="1"/>
  <c r="A1477" i="5" s="1"/>
  <c r="D1475" i="5"/>
  <c r="D1476" i="5" s="1"/>
  <c r="A1478" i="5" l="1"/>
  <c r="D1477" i="5"/>
  <c r="A1479" i="5" l="1"/>
  <c r="D1478" i="5"/>
  <c r="A1480" i="5" l="1"/>
  <c r="D1479" i="5"/>
  <c r="A1481" i="5" l="1"/>
  <c r="D1480" i="5"/>
  <c r="A1482" i="5" l="1"/>
  <c r="D1481" i="5"/>
  <c r="A1483" i="5" l="1"/>
  <c r="A1484" i="5" s="1"/>
  <c r="A1485" i="5" s="1"/>
  <c r="D1482" i="5"/>
  <c r="D1483" i="5" s="1"/>
  <c r="D1484" i="5" s="1"/>
  <c r="A1486" i="5" l="1"/>
  <c r="D1485" i="5"/>
  <c r="A1487" i="5" l="1"/>
  <c r="D1486" i="5"/>
  <c r="A1488" i="5" l="1"/>
  <c r="D1487" i="5"/>
  <c r="A1489" i="5" l="1"/>
  <c r="D1488" i="5"/>
  <c r="A1490" i="5" l="1"/>
  <c r="A1491" i="5" s="1"/>
  <c r="A1492" i="5" s="1"/>
  <c r="D1489" i="5"/>
  <c r="D1490" i="5" s="1"/>
  <c r="D1491" i="5" s="1"/>
  <c r="A1493" i="5" l="1"/>
  <c r="D1492" i="5"/>
  <c r="A1494" i="5" l="1"/>
  <c r="D1493" i="5"/>
  <c r="A1495" i="5" l="1"/>
  <c r="D1494" i="5"/>
  <c r="A1496" i="5" l="1"/>
  <c r="D1495" i="5"/>
  <c r="A1497" i="5" l="1"/>
  <c r="A1498" i="5" s="1"/>
  <c r="A1499" i="5" s="1"/>
  <c r="D1496" i="5"/>
  <c r="D1497" i="5" s="1"/>
  <c r="D1498" i="5" s="1"/>
  <c r="A1500" i="5" l="1"/>
  <c r="D1499" i="5"/>
  <c r="A1501" i="5" l="1"/>
  <c r="D1500" i="5"/>
  <c r="A1502" i="5" l="1"/>
  <c r="D1501" i="5"/>
  <c r="A1503" i="5" l="1"/>
  <c r="D1502" i="5"/>
  <c r="A1504" i="5" l="1"/>
  <c r="A1505" i="5" s="1"/>
  <c r="A1506" i="5" s="1"/>
  <c r="D1503" i="5"/>
  <c r="D1504" i="5" s="1"/>
  <c r="D1505" i="5" s="1"/>
  <c r="A1507" i="5" l="1"/>
  <c r="D1506" i="5"/>
  <c r="A1508" i="5" l="1"/>
  <c r="D1507" i="5"/>
  <c r="A1509" i="5" l="1"/>
  <c r="D1508" i="5"/>
  <c r="A1510" i="5" l="1"/>
  <c r="D1509" i="5"/>
  <c r="A1511" i="5" l="1"/>
  <c r="A1512" i="5" s="1"/>
  <c r="A1513" i="5" s="1"/>
  <c r="D1510" i="5"/>
  <c r="D1511" i="5" s="1"/>
  <c r="D1512" i="5" s="1"/>
  <c r="A1514" i="5" l="1"/>
  <c r="D1513" i="5"/>
  <c r="A1515" i="5" l="1"/>
  <c r="D1514" i="5"/>
  <c r="A1516" i="5" l="1"/>
  <c r="D1515" i="5"/>
  <c r="A1517" i="5" l="1"/>
  <c r="D1516" i="5"/>
  <c r="A1518" i="5" l="1"/>
  <c r="A1519" i="5" s="1"/>
  <c r="D1517" i="5"/>
  <c r="D1518" i="5" s="1"/>
  <c r="A1520" i="5" l="1"/>
  <c r="D1519" i="5"/>
  <c r="A1521" i="5" l="1"/>
  <c r="D1520" i="5"/>
  <c r="A1522" i="5" l="1"/>
  <c r="D1521" i="5"/>
  <c r="A1523" i="5" l="1"/>
  <c r="D1522" i="5"/>
  <c r="A1524" i="5" l="1"/>
  <c r="D1523" i="5"/>
  <c r="A1525" i="5" l="1"/>
  <c r="A1526" i="5" s="1"/>
  <c r="A1527" i="5" s="1"/>
  <c r="D1524" i="5"/>
  <c r="D1525" i="5" s="1"/>
  <c r="D1526" i="5" s="1"/>
  <c r="A1528" i="5" l="1"/>
  <c r="D1527" i="5"/>
  <c r="A1529" i="5" l="1"/>
  <c r="D1528" i="5"/>
  <c r="A1530" i="5" l="1"/>
  <c r="D1529" i="5"/>
  <c r="A1531" i="5" l="1"/>
  <c r="D1530" i="5"/>
  <c r="A1532" i="5" l="1"/>
  <c r="A1533" i="5" s="1"/>
  <c r="D1531" i="5"/>
  <c r="D1532" i="5" s="1"/>
  <c r="A1534" i="5" l="1"/>
  <c r="D1533" i="5"/>
  <c r="A1535" i="5" l="1"/>
  <c r="D1534" i="5"/>
  <c r="A1536" i="5" l="1"/>
  <c r="D1535" i="5"/>
  <c r="A1537" i="5" l="1"/>
  <c r="D1536" i="5"/>
  <c r="A1538" i="5" l="1"/>
  <c r="D1537" i="5"/>
  <c r="A1539" i="5" l="1"/>
  <c r="A1540" i="5" s="1"/>
  <c r="A1541" i="5" s="1"/>
  <c r="D1538" i="5"/>
  <c r="D1539" i="5" s="1"/>
  <c r="D1540" i="5" s="1"/>
  <c r="A1542" i="5" l="1"/>
  <c r="D1541" i="5"/>
  <c r="A1543" i="5" l="1"/>
  <c r="D1542" i="5"/>
  <c r="A1544" i="5" l="1"/>
  <c r="D1543" i="5"/>
  <c r="A1545" i="5" l="1"/>
  <c r="D1544" i="5"/>
  <c r="A1546" i="5" l="1"/>
  <c r="A1547" i="5" s="1"/>
  <c r="A1548" i="5" s="1"/>
  <c r="D1545" i="5"/>
  <c r="D1546" i="5" s="1"/>
  <c r="D1547" i="5" s="1"/>
  <c r="A1549" i="5" l="1"/>
  <c r="D1548" i="5"/>
  <c r="A1550" i="5" l="1"/>
  <c r="D1549" i="5"/>
  <c r="A1551" i="5" l="1"/>
  <c r="D1550" i="5"/>
  <c r="A1552" i="5" l="1"/>
  <c r="D1551" i="5"/>
  <c r="A1553" i="5" l="1"/>
  <c r="A1554" i="5" s="1"/>
  <c r="A1555" i="5" s="1"/>
  <c r="D1552" i="5"/>
  <c r="D1553" i="5" s="1"/>
  <c r="D1554" i="5" s="1"/>
  <c r="A1556" i="5" l="1"/>
  <c r="D1555" i="5"/>
  <c r="A1557" i="5" l="1"/>
  <c r="D1556" i="5"/>
  <c r="A1558" i="5" l="1"/>
  <c r="D1557" i="5"/>
  <c r="A1559" i="5" l="1"/>
  <c r="D1558" i="5"/>
  <c r="A1560" i="5" l="1"/>
  <c r="D1559" i="5"/>
  <c r="A1561" i="5" l="1"/>
  <c r="A1562" i="5" s="1"/>
  <c r="D1560" i="5"/>
  <c r="D1561" i="5" s="1"/>
  <c r="A1563" i="5" l="1"/>
  <c r="D1562" i="5"/>
  <c r="A1564" i="5" l="1"/>
  <c r="D1563" i="5"/>
  <c r="A1565" i="5" l="1"/>
  <c r="D1564" i="5"/>
  <c r="A1566" i="5" l="1"/>
  <c r="D1565" i="5"/>
  <c r="A1567" i="5" l="1"/>
  <c r="D1566" i="5"/>
  <c r="A1568" i="5" l="1"/>
  <c r="D1567" i="5"/>
  <c r="A1569" i="5" l="1"/>
  <c r="D1568" i="5"/>
  <c r="A1570" i="5" l="1"/>
  <c r="D1569" i="5"/>
  <c r="A1571" i="5" l="1"/>
  <c r="D1570" i="5"/>
  <c r="A1572" i="5" l="1"/>
  <c r="D1571" i="5"/>
  <c r="A1573" i="5" l="1"/>
  <c r="D1572" i="5"/>
  <c r="A1574" i="5" l="1"/>
  <c r="A1575" i="5" s="1"/>
  <c r="A1576" i="5" s="1"/>
  <c r="D1573" i="5"/>
  <c r="D1574" i="5" s="1"/>
  <c r="D1575" i="5" s="1"/>
  <c r="A1577" i="5" l="1"/>
  <c r="D1576" i="5"/>
  <c r="A1578" i="5" l="1"/>
  <c r="D1577" i="5"/>
  <c r="A1579" i="5" l="1"/>
  <c r="D1578" i="5"/>
  <c r="A1580" i="5" l="1"/>
  <c r="D1579" i="5"/>
  <c r="A1581" i="5" l="1"/>
  <c r="D1580" i="5"/>
  <c r="A1582" i="5" l="1"/>
  <c r="A1583" i="5" s="1"/>
  <c r="D1581" i="5"/>
  <c r="D1582" i="5" s="1"/>
  <c r="A1584" i="5" l="1"/>
  <c r="D1583" i="5"/>
  <c r="A1585" i="5" l="1"/>
  <c r="D1584" i="5"/>
  <c r="A1586" i="5" l="1"/>
  <c r="D1585" i="5"/>
  <c r="A1587" i="5" l="1"/>
  <c r="D1586" i="5"/>
  <c r="A1588" i="5" l="1"/>
  <c r="A1589" i="5" s="1"/>
  <c r="A1590" i="5" s="1"/>
  <c r="D1587" i="5"/>
  <c r="D1588" i="5" s="1"/>
  <c r="D1589" i="5" s="1"/>
  <c r="A1591" i="5" l="1"/>
  <c r="D1590" i="5"/>
  <c r="A1592" i="5" l="1"/>
  <c r="D1591" i="5"/>
  <c r="A1593" i="5" l="1"/>
  <c r="D1592" i="5"/>
  <c r="A1594" i="5" l="1"/>
  <c r="D1593" i="5"/>
  <c r="A1595" i="5" l="1"/>
  <c r="D1594" i="5"/>
  <c r="A1596" i="5" l="1"/>
  <c r="D1595" i="5"/>
  <c r="A1597" i="5" l="1"/>
  <c r="D1596" i="5"/>
  <c r="A1598" i="5" l="1"/>
  <c r="D1597" i="5"/>
  <c r="A1599" i="5" l="1"/>
  <c r="D1598" i="5"/>
  <c r="A1600" i="5" l="1"/>
  <c r="D1599" i="5"/>
  <c r="A1601" i="5" l="1"/>
  <c r="D1600" i="5"/>
  <c r="A1602" i="5" l="1"/>
  <c r="A1603" i="5" s="1"/>
  <c r="A1604" i="5" s="1"/>
  <c r="D1601" i="5"/>
  <c r="D1602" i="5" s="1"/>
  <c r="D1603" i="5" s="1"/>
  <c r="A1605" i="5" l="1"/>
  <c r="D1604" i="5"/>
  <c r="A1606" i="5" l="1"/>
  <c r="D1605" i="5"/>
  <c r="A1607" i="5" l="1"/>
  <c r="D1606" i="5"/>
  <c r="A1608" i="5" l="1"/>
  <c r="D1607" i="5"/>
  <c r="A1609" i="5" l="1"/>
  <c r="D1608" i="5"/>
  <c r="A1610" i="5" l="1"/>
  <c r="A1611" i="5" s="1"/>
  <c r="D1609" i="5"/>
  <c r="D1610" i="5" s="1"/>
  <c r="A1612" i="5" l="1"/>
  <c r="D1611" i="5"/>
  <c r="A1613" i="5" l="1"/>
  <c r="D1612" i="5"/>
  <c r="A1614" i="5" l="1"/>
  <c r="D1613" i="5"/>
  <c r="A1615" i="5" l="1"/>
  <c r="D1614" i="5"/>
  <c r="A1616" i="5" l="1"/>
  <c r="A1617" i="5" s="1"/>
  <c r="A1618" i="5" s="1"/>
  <c r="D1615" i="5"/>
  <c r="D1616" i="5" s="1"/>
  <c r="D1617" i="5" s="1"/>
  <c r="A1619" i="5" l="1"/>
  <c r="D1618" i="5"/>
  <c r="A1620" i="5" l="1"/>
  <c r="D1619" i="5"/>
  <c r="A1621" i="5" l="1"/>
  <c r="D1620" i="5"/>
  <c r="A1622" i="5" l="1"/>
  <c r="D1621" i="5"/>
  <c r="A1623" i="5" l="1"/>
  <c r="A1624" i="5" s="1"/>
  <c r="A1625" i="5" s="1"/>
  <c r="D1622" i="5"/>
  <c r="D1623" i="5" s="1"/>
  <c r="D1624" i="5" s="1"/>
  <c r="A1626" i="5" l="1"/>
  <c r="D1625" i="5"/>
  <c r="A1627" i="5" l="1"/>
  <c r="D1626" i="5"/>
  <c r="A1628" i="5" l="1"/>
  <c r="D1627" i="5"/>
  <c r="A1629" i="5" l="1"/>
  <c r="D1628" i="5"/>
  <c r="A1630" i="5" l="1"/>
  <c r="A1631" i="5" s="1"/>
  <c r="A1632" i="5" s="1"/>
  <c r="D1629" i="5"/>
  <c r="D1630" i="5" s="1"/>
  <c r="D1631" i="5" s="1"/>
  <c r="A1633" i="5" l="1"/>
  <c r="D1632" i="5"/>
  <c r="A1634" i="5" l="1"/>
  <c r="D1633" i="5"/>
  <c r="A1635" i="5" l="1"/>
  <c r="D1634" i="5"/>
  <c r="A1636" i="5" l="1"/>
  <c r="D1635" i="5"/>
  <c r="A1637" i="5" l="1"/>
  <c r="A1638" i="5" s="1"/>
  <c r="A1639" i="5" s="1"/>
  <c r="D1636" i="5"/>
  <c r="D1637" i="5" s="1"/>
  <c r="D1638" i="5" s="1"/>
  <c r="A1640" i="5" l="1"/>
  <c r="D1639" i="5"/>
  <c r="A1641" i="5" l="1"/>
  <c r="D1640" i="5"/>
  <c r="A1642" i="5" l="1"/>
  <c r="D1641" i="5"/>
  <c r="A1643" i="5" l="1"/>
  <c r="D1642" i="5"/>
  <c r="A1644" i="5" l="1"/>
  <c r="D1643" i="5"/>
  <c r="A1645" i="5" l="1"/>
  <c r="D1644" i="5"/>
  <c r="A1646" i="5" l="1"/>
  <c r="D1645" i="5"/>
  <c r="A1647" i="5" l="1"/>
  <c r="D1646" i="5"/>
  <c r="A1648" i="5" l="1"/>
  <c r="D1647" i="5"/>
  <c r="A1649" i="5" l="1"/>
  <c r="D1648" i="5"/>
  <c r="A1650" i="5" l="1"/>
  <c r="D1649" i="5"/>
  <c r="A1651" i="5" l="1"/>
  <c r="A1652" i="5" s="1"/>
  <c r="A1653" i="5" s="1"/>
  <c r="D1650" i="5"/>
  <c r="D1651" i="5" s="1"/>
  <c r="D1652" i="5" s="1"/>
  <c r="A1654" i="5" l="1"/>
  <c r="D1653" i="5"/>
  <c r="A1655" i="5" l="1"/>
  <c r="D1654" i="5"/>
  <c r="A1656" i="5" l="1"/>
  <c r="D1655" i="5"/>
  <c r="A1657" i="5" l="1"/>
  <c r="D1656" i="5"/>
  <c r="A1658" i="5" l="1"/>
  <c r="A1659" i="5" s="1"/>
  <c r="A1660" i="5" s="1"/>
  <c r="D1657" i="5"/>
  <c r="D1658" i="5" s="1"/>
  <c r="D1659" i="5" s="1"/>
  <c r="A1661" i="5" l="1"/>
  <c r="D1660" i="5"/>
  <c r="A1662" i="5" l="1"/>
  <c r="D1661" i="5"/>
  <c r="A1663" i="5" l="1"/>
  <c r="D1662" i="5"/>
  <c r="A1664" i="5" l="1"/>
  <c r="D1663" i="5"/>
  <c r="A1665" i="5" l="1"/>
  <c r="A1666" i="5" s="1"/>
  <c r="A1667" i="5" s="1"/>
  <c r="D1664" i="5"/>
  <c r="D1665" i="5" s="1"/>
  <c r="D1666" i="5" s="1"/>
  <c r="A1668" i="5" l="1"/>
  <c r="D1667" i="5"/>
  <c r="A1669" i="5" l="1"/>
  <c r="D1668" i="5"/>
  <c r="A1670" i="5" l="1"/>
  <c r="D1669" i="5"/>
  <c r="A1671" i="5" l="1"/>
  <c r="D1670" i="5"/>
  <c r="A1672" i="5" l="1"/>
  <c r="A1673" i="5" s="1"/>
  <c r="A1674" i="5" s="1"/>
  <c r="D1671" i="5"/>
  <c r="D1672" i="5" s="1"/>
  <c r="D1673" i="5" s="1"/>
  <c r="A1675" i="5" l="1"/>
  <c r="D1674" i="5"/>
  <c r="A1676" i="5" l="1"/>
  <c r="D1675" i="5"/>
  <c r="A1677" i="5" l="1"/>
  <c r="D1676" i="5"/>
  <c r="A1678" i="5" l="1"/>
  <c r="D1677" i="5"/>
  <c r="A1679" i="5" l="1"/>
  <c r="D1678" i="5"/>
  <c r="A1680" i="5" l="1"/>
  <c r="A1681" i="5" s="1"/>
  <c r="D1679" i="5"/>
  <c r="D1680" i="5" s="1"/>
  <c r="A1682" i="5" l="1"/>
  <c r="D1681" i="5"/>
  <c r="A1683" i="5" l="1"/>
  <c r="D1682" i="5"/>
  <c r="A1684" i="5" l="1"/>
  <c r="D1683" i="5"/>
  <c r="A1685" i="5" l="1"/>
  <c r="D1684" i="5"/>
  <c r="A1686" i="5" l="1"/>
  <c r="A1687" i="5" s="1"/>
  <c r="A1688" i="5" s="1"/>
  <c r="D1685" i="5"/>
  <c r="D1686" i="5" s="1"/>
  <c r="D1687" i="5" s="1"/>
  <c r="A1689" i="5" l="1"/>
  <c r="D1688" i="5"/>
  <c r="A1690" i="5" l="1"/>
  <c r="D1689" i="5"/>
  <c r="A1691" i="5" l="1"/>
  <c r="D1690" i="5"/>
  <c r="A1692" i="5" l="1"/>
  <c r="D1691" i="5"/>
  <c r="A1693" i="5" l="1"/>
  <c r="D1692" i="5"/>
  <c r="A1694" i="5" l="1"/>
  <c r="A1695" i="5" s="1"/>
  <c r="D1693" i="5"/>
  <c r="D1694" i="5" s="1"/>
  <c r="A1696" i="5" l="1"/>
  <c r="D1695" i="5"/>
  <c r="A1697" i="5" l="1"/>
  <c r="D1696" i="5"/>
  <c r="A1698" i="5" l="1"/>
  <c r="D1697" i="5"/>
  <c r="A1699" i="5" l="1"/>
  <c r="D1698" i="5"/>
  <c r="A1700" i="5" l="1"/>
  <c r="A1701" i="5" s="1"/>
  <c r="A1702" i="5" s="1"/>
  <c r="D1699" i="5"/>
  <c r="D1700" i="5" s="1"/>
  <c r="D1701" i="5" s="1"/>
  <c r="A1703" i="5" l="1"/>
  <c r="D1702" i="5"/>
  <c r="A1704" i="5" l="1"/>
  <c r="D1703" i="5"/>
  <c r="A1705" i="5" l="1"/>
  <c r="D1704" i="5"/>
  <c r="A1706" i="5" l="1"/>
  <c r="D1705" i="5"/>
  <c r="A1707" i="5" l="1"/>
  <c r="D1706" i="5"/>
  <c r="A1708" i="5" l="1"/>
  <c r="A1709" i="5" s="1"/>
  <c r="D1707" i="5"/>
  <c r="D1708" i="5" s="1"/>
  <c r="A1710" i="5" l="1"/>
  <c r="D1709" i="5"/>
  <c r="A1711" i="5" l="1"/>
  <c r="D1710" i="5"/>
  <c r="A1712" i="5" l="1"/>
  <c r="D1711" i="5"/>
  <c r="A1713" i="5" l="1"/>
  <c r="D1712" i="5"/>
  <c r="A1714" i="5" l="1"/>
  <c r="A1715" i="5" s="1"/>
  <c r="A1716" i="5" s="1"/>
  <c r="D1713" i="5"/>
  <c r="D1714" i="5" s="1"/>
  <c r="D1715" i="5" s="1"/>
  <c r="A1717" i="5" l="1"/>
  <c r="D1716" i="5"/>
  <c r="A1718" i="5" l="1"/>
  <c r="D1717" i="5"/>
  <c r="A1719" i="5" l="1"/>
  <c r="D1718" i="5"/>
  <c r="A1720" i="5" l="1"/>
  <c r="D1719" i="5"/>
  <c r="A1721" i="5" l="1"/>
  <c r="D1720" i="5"/>
  <c r="A1722" i="5" l="1"/>
  <c r="A1723" i="5" s="1"/>
  <c r="D1721" i="5"/>
  <c r="D1722" i="5" s="1"/>
  <c r="A1724" i="5" l="1"/>
  <c r="D1723" i="5"/>
  <c r="A1725" i="5" l="1"/>
  <c r="D1724" i="5"/>
  <c r="A1726" i="5" l="1"/>
  <c r="D1725" i="5"/>
  <c r="A1727" i="5" l="1"/>
  <c r="D1726" i="5"/>
  <c r="A1728" i="5" l="1"/>
  <c r="A1729" i="5" s="1"/>
  <c r="A1730" i="5" s="1"/>
  <c r="D1727" i="5"/>
  <c r="D1728" i="5" s="1"/>
  <c r="D1729" i="5" s="1"/>
  <c r="A1731" i="5" l="1"/>
  <c r="D1730" i="5"/>
  <c r="A1732" i="5" l="1"/>
  <c r="D1731" i="5"/>
  <c r="A1733" i="5" l="1"/>
  <c r="D1732" i="5"/>
  <c r="A1734" i="5" l="1"/>
  <c r="D1733" i="5"/>
  <c r="A1735" i="5" l="1"/>
  <c r="D1734" i="5"/>
  <c r="A1736" i="5" l="1"/>
  <c r="A1737" i="5" s="1"/>
  <c r="D1735" i="5"/>
  <c r="D1736" i="5" s="1"/>
  <c r="A1738" i="5" l="1"/>
  <c r="D1737" i="5"/>
  <c r="A1739" i="5" l="1"/>
  <c r="D1738" i="5"/>
  <c r="A1740" i="5" l="1"/>
  <c r="D1739" i="5"/>
  <c r="A1741" i="5" l="1"/>
  <c r="D1740" i="5"/>
  <c r="A1742" i="5" l="1"/>
  <c r="A1743" i="5" s="1"/>
  <c r="A1744" i="5" s="1"/>
  <c r="D1741" i="5"/>
  <c r="D1742" i="5" s="1"/>
  <c r="D1743" i="5" s="1"/>
  <c r="A1745" i="5" l="1"/>
  <c r="D1744" i="5"/>
  <c r="A1746" i="5" l="1"/>
  <c r="D1745" i="5"/>
  <c r="A1747" i="5" l="1"/>
  <c r="D1746" i="5"/>
  <c r="A1748" i="5" l="1"/>
  <c r="D1747" i="5"/>
  <c r="A1749" i="5" l="1"/>
  <c r="A1750" i="5" s="1"/>
  <c r="A1751" i="5" s="1"/>
  <c r="D1748" i="5"/>
  <c r="D1749" i="5" s="1"/>
  <c r="D1750" i="5" s="1"/>
  <c r="A1752" i="5" l="1"/>
  <c r="D1751" i="5"/>
  <c r="A1753" i="5" l="1"/>
  <c r="D1752" i="5"/>
  <c r="A1754" i="5" l="1"/>
  <c r="D1753" i="5"/>
  <c r="A1755" i="5" l="1"/>
  <c r="D1754" i="5"/>
  <c r="A1756" i="5" l="1"/>
  <c r="D1755" i="5"/>
  <c r="A1757" i="5" l="1"/>
  <c r="A1758" i="5" s="1"/>
  <c r="D1756" i="5"/>
  <c r="D1757" i="5" s="1"/>
  <c r="A1759" i="5" l="1"/>
  <c r="D1758" i="5"/>
  <c r="A1760" i="5" l="1"/>
  <c r="D1759" i="5"/>
  <c r="A1761" i="5" l="1"/>
  <c r="D1760" i="5"/>
  <c r="A1762" i="5" l="1"/>
  <c r="D1761" i="5"/>
  <c r="A1763" i="5" l="1"/>
  <c r="A1764" i="5" s="1"/>
  <c r="A1765" i="5" s="1"/>
  <c r="D1762" i="5"/>
  <c r="D1763" i="5" s="1"/>
  <c r="D1764" i="5" s="1"/>
  <c r="A1766" i="5" l="1"/>
  <c r="D1765" i="5"/>
  <c r="A1767" i="5" l="1"/>
  <c r="D1766" i="5"/>
  <c r="A1768" i="5" l="1"/>
  <c r="D1767" i="5"/>
  <c r="A1769" i="5" l="1"/>
  <c r="D1768" i="5"/>
  <c r="A1770" i="5" l="1"/>
  <c r="A1771" i="5" s="1"/>
  <c r="A1772" i="5" s="1"/>
  <c r="D1769" i="5"/>
  <c r="D1770" i="5" s="1"/>
  <c r="D1771" i="5" s="1"/>
  <c r="A1773" i="5" l="1"/>
  <c r="D1772" i="5"/>
  <c r="A1774" i="5" l="1"/>
  <c r="D1773" i="5"/>
  <c r="A1775" i="5" l="1"/>
  <c r="D1774" i="5"/>
  <c r="A1776" i="5" l="1"/>
  <c r="D1775" i="5"/>
  <c r="A1777" i="5" l="1"/>
  <c r="A1778" i="5" s="1"/>
  <c r="A1779" i="5" s="1"/>
  <c r="D1776" i="5"/>
  <c r="D1777" i="5" s="1"/>
  <c r="D1778" i="5" s="1"/>
  <c r="A1780" i="5" l="1"/>
  <c r="D1779" i="5"/>
  <c r="A1781" i="5" l="1"/>
  <c r="D1780" i="5"/>
  <c r="A1782" i="5" l="1"/>
  <c r="D1781" i="5"/>
  <c r="A1783" i="5" l="1"/>
  <c r="D1782" i="5"/>
  <c r="A1784" i="5" l="1"/>
  <c r="A1785" i="5" s="1"/>
  <c r="A1786" i="5" s="1"/>
  <c r="D1783" i="5"/>
  <c r="D1784" i="5" s="1"/>
  <c r="D1785" i="5" s="1"/>
  <c r="A1787" i="5" l="1"/>
  <c r="D1786" i="5"/>
  <c r="A1788" i="5" l="1"/>
  <c r="D1787" i="5"/>
  <c r="A1789" i="5" l="1"/>
  <c r="D1788" i="5"/>
  <c r="A1790" i="5" l="1"/>
  <c r="D1789" i="5"/>
  <c r="A1791" i="5" l="1"/>
  <c r="A1792" i="5" s="1"/>
  <c r="A1793" i="5" s="1"/>
  <c r="D1790" i="5"/>
  <c r="D1791" i="5" s="1"/>
  <c r="D1792" i="5" s="1"/>
  <c r="A1794" i="5" l="1"/>
  <c r="D1793" i="5"/>
  <c r="A1795" i="5" l="1"/>
  <c r="D1794" i="5"/>
  <c r="A1796" i="5" l="1"/>
  <c r="D1795" i="5"/>
  <c r="A1797" i="5" l="1"/>
  <c r="D1796" i="5"/>
  <c r="A1798" i="5" l="1"/>
  <c r="A1799" i="5" s="1"/>
  <c r="A1800" i="5" s="1"/>
  <c r="D1797" i="5"/>
  <c r="D1798" i="5" s="1"/>
  <c r="D1799" i="5" s="1"/>
  <c r="A1801" i="5" l="1"/>
  <c r="D1800" i="5"/>
  <c r="A1802" i="5" l="1"/>
  <c r="D1801" i="5"/>
  <c r="A1803" i="5" l="1"/>
  <c r="D1802" i="5"/>
  <c r="A1804" i="5" l="1"/>
  <c r="D1803" i="5"/>
  <c r="A1805" i="5" l="1"/>
  <c r="A1806" i="5" s="1"/>
  <c r="A1807" i="5" s="1"/>
  <c r="D1804" i="5"/>
  <c r="D1805" i="5" s="1"/>
  <c r="D1806" i="5" s="1"/>
  <c r="A1808" i="5" l="1"/>
  <c r="D1807" i="5"/>
  <c r="A1809" i="5" l="1"/>
  <c r="D1808" i="5"/>
  <c r="A1810" i="5" l="1"/>
  <c r="D1809" i="5"/>
  <c r="A1811" i="5" l="1"/>
  <c r="D1810" i="5"/>
  <c r="A1812" i="5" l="1"/>
  <c r="D1811" i="5"/>
  <c r="A1813" i="5" l="1"/>
  <c r="A1814" i="5" s="1"/>
  <c r="D1812" i="5"/>
  <c r="D1813" i="5" s="1"/>
  <c r="A1815" i="5" l="1"/>
  <c r="D1814" i="5"/>
  <c r="A1816" i="5" l="1"/>
  <c r="D1815" i="5"/>
  <c r="A1817" i="5" l="1"/>
  <c r="D1816" i="5"/>
  <c r="A1818" i="5" l="1"/>
  <c r="D1817" i="5"/>
  <c r="A1819" i="5" l="1"/>
  <c r="A1820" i="5" s="1"/>
  <c r="A1821" i="5" s="1"/>
  <c r="D1818" i="5"/>
  <c r="D1819" i="5" s="1"/>
  <c r="D1820" i="5" s="1"/>
  <c r="A1822" i="5" l="1"/>
  <c r="D1821" i="5"/>
  <c r="A1823" i="5" l="1"/>
  <c r="D1822" i="5"/>
  <c r="A1824" i="5" l="1"/>
  <c r="D1823" i="5"/>
  <c r="A1825" i="5" l="1"/>
  <c r="D1824" i="5"/>
  <c r="A1826" i="5" l="1"/>
  <c r="A1827" i="5" s="1"/>
  <c r="A1828" i="5" s="1"/>
  <c r="D1825" i="5"/>
  <c r="D1826" i="5" s="1"/>
  <c r="D1827" i="5" s="1"/>
  <c r="A1829" i="5" l="1"/>
  <c r="D1828" i="5"/>
  <c r="A1830" i="5" l="1"/>
  <c r="D1829" i="5"/>
  <c r="A1831" i="5" l="1"/>
  <c r="D1830" i="5"/>
  <c r="A1832" i="5" l="1"/>
  <c r="D1831" i="5"/>
  <c r="A1833" i="5" l="1"/>
  <c r="A1834" i="5" s="1"/>
  <c r="A1835" i="5" s="1"/>
  <c r="D1832" i="5"/>
  <c r="D1833" i="5" s="1"/>
  <c r="D1834" i="5" s="1"/>
  <c r="A1836" i="5" l="1"/>
  <c r="D1835" i="5"/>
  <c r="A1837" i="5" l="1"/>
  <c r="D1836" i="5"/>
  <c r="A1838" i="5" l="1"/>
  <c r="D1837" i="5"/>
  <c r="A1839" i="5" l="1"/>
  <c r="D1838" i="5"/>
  <c r="A1840" i="5" l="1"/>
  <c r="A1841" i="5" s="1"/>
  <c r="A1842" i="5" s="1"/>
  <c r="D1839" i="5"/>
  <c r="D1840" i="5" s="1"/>
  <c r="D1841" i="5" s="1"/>
  <c r="A1843" i="5" l="1"/>
  <c r="D1842" i="5"/>
  <c r="A1844" i="5" l="1"/>
  <c r="D1843" i="5"/>
  <c r="A1845" i="5" l="1"/>
  <c r="D1844" i="5"/>
  <c r="A1846" i="5" l="1"/>
  <c r="D1845" i="5"/>
  <c r="A1847" i="5" l="1"/>
  <c r="D1846" i="5"/>
  <c r="A1848" i="5" l="1"/>
  <c r="A1849" i="5" s="1"/>
  <c r="D1847" i="5"/>
  <c r="D1848" i="5" s="1"/>
  <c r="A1850" i="5" l="1"/>
  <c r="D1849" i="5"/>
  <c r="A1851" i="5" l="1"/>
  <c r="D1850" i="5"/>
  <c r="A1852" i="5" l="1"/>
  <c r="D1851" i="5"/>
  <c r="A1853" i="5" l="1"/>
  <c r="D1852" i="5"/>
  <c r="A1854" i="5" l="1"/>
  <c r="A1855" i="5" s="1"/>
  <c r="A1856" i="5" s="1"/>
  <c r="D1853" i="5"/>
  <c r="D1854" i="5" s="1"/>
  <c r="D1855" i="5" s="1"/>
  <c r="A1857" i="5" l="1"/>
  <c r="D1856" i="5"/>
  <c r="A1858" i="5" l="1"/>
  <c r="D1857" i="5"/>
  <c r="A1859" i="5" l="1"/>
  <c r="D1858" i="5"/>
  <c r="A1860" i="5" l="1"/>
  <c r="D1859" i="5"/>
  <c r="A1861" i="5" l="1"/>
  <c r="D1860" i="5"/>
  <c r="A1862" i="5" l="1"/>
  <c r="A1863" i="5" s="1"/>
  <c r="D1861" i="5"/>
  <c r="D1862" i="5" s="1"/>
  <c r="A1864" i="5" l="1"/>
  <c r="D1863" i="5"/>
  <c r="A1865" i="5" l="1"/>
  <c r="D1864" i="5"/>
  <c r="A1866" i="5" l="1"/>
  <c r="D1865" i="5"/>
  <c r="A1867" i="5" l="1"/>
  <c r="D1866" i="5"/>
  <c r="A1868" i="5" l="1"/>
  <c r="A1869" i="5" s="1"/>
  <c r="A1870" i="5" s="1"/>
  <c r="D1867" i="5"/>
  <c r="D1868" i="5" s="1"/>
  <c r="D1869" i="5" s="1"/>
  <c r="A1871" i="5" l="1"/>
  <c r="D1870" i="5"/>
  <c r="A1872" i="5" l="1"/>
  <c r="D1871" i="5"/>
  <c r="A1873" i="5" l="1"/>
  <c r="D1872" i="5"/>
  <c r="A1874" i="5" l="1"/>
  <c r="D1873" i="5"/>
  <c r="A1875" i="5" l="1"/>
  <c r="A1876" i="5" s="1"/>
  <c r="A1877" i="5" s="1"/>
  <c r="D1874" i="5"/>
  <c r="D1875" i="5" s="1"/>
  <c r="D1876" i="5" s="1"/>
  <c r="A1878" i="5" l="1"/>
  <c r="D1877" i="5"/>
  <c r="A1879" i="5" l="1"/>
  <c r="D1878" i="5"/>
  <c r="A1880" i="5" l="1"/>
  <c r="D1879" i="5"/>
  <c r="A1881" i="5" l="1"/>
  <c r="D1880" i="5"/>
  <c r="A1882" i="5" l="1"/>
  <c r="A1883" i="5" s="1"/>
  <c r="A1884" i="5" s="1"/>
  <c r="D1881" i="5"/>
  <c r="D1882" i="5" s="1"/>
  <c r="D1883" i="5" s="1"/>
  <c r="A1885" i="5" l="1"/>
  <c r="D1884" i="5"/>
  <c r="A1886" i="5" l="1"/>
  <c r="D1885" i="5"/>
  <c r="A1887" i="5" l="1"/>
  <c r="D1886" i="5"/>
  <c r="A1888" i="5" l="1"/>
  <c r="D1887" i="5"/>
  <c r="A1889" i="5" l="1"/>
  <c r="A1890" i="5" s="1"/>
  <c r="A1891" i="5" s="1"/>
  <c r="D1888" i="5"/>
  <c r="D1889" i="5" s="1"/>
  <c r="D1890" i="5" s="1"/>
  <c r="A1892" i="5" l="1"/>
  <c r="D1891" i="5"/>
  <c r="A1893" i="5" l="1"/>
  <c r="D1892" i="5"/>
  <c r="A1894" i="5" l="1"/>
  <c r="D1893" i="5"/>
  <c r="A1895" i="5" l="1"/>
  <c r="D1894" i="5"/>
  <c r="A1896" i="5" l="1"/>
  <c r="D1895" i="5"/>
  <c r="A1897" i="5" l="1"/>
  <c r="D1896" i="5"/>
  <c r="A1898" i="5" l="1"/>
  <c r="D1897" i="5"/>
  <c r="A1899" i="5" l="1"/>
  <c r="D1898" i="5"/>
  <c r="A1900" i="5" l="1"/>
  <c r="D1899" i="5"/>
  <c r="A1901" i="5" l="1"/>
  <c r="D1900" i="5"/>
  <c r="A1902" i="5" l="1"/>
  <c r="D1901" i="5"/>
  <c r="A1903" i="5" l="1"/>
  <c r="A1904" i="5" s="1"/>
  <c r="A1905" i="5" s="1"/>
  <c r="D1902" i="5"/>
  <c r="D1903" i="5" s="1"/>
  <c r="D1904" i="5" s="1"/>
  <c r="A1906" i="5" l="1"/>
  <c r="D1905" i="5"/>
  <c r="A1907" i="5" l="1"/>
  <c r="D1906" i="5"/>
  <c r="A1908" i="5" l="1"/>
  <c r="D1907" i="5"/>
  <c r="A1909" i="5" l="1"/>
  <c r="D1908" i="5"/>
  <c r="A1910" i="5" l="1"/>
  <c r="A1911" i="5" s="1"/>
  <c r="A1912" i="5" s="1"/>
  <c r="D1909" i="5"/>
  <c r="D1910" i="5" s="1"/>
  <c r="D1911" i="5" l="1"/>
  <c r="A1913" i="5"/>
  <c r="D1912" i="5"/>
  <c r="A1914" i="5" l="1"/>
  <c r="D1913" i="5"/>
  <c r="A1915" i="5" l="1"/>
  <c r="D1914" i="5"/>
  <c r="A1916" i="5" l="1"/>
  <c r="D1915" i="5"/>
  <c r="A1917" i="5" l="1"/>
  <c r="A1918" i="5" s="1"/>
  <c r="A1919" i="5" s="1"/>
  <c r="D1916" i="5"/>
  <c r="D1917" i="5" s="1"/>
  <c r="D1918" i="5" s="1"/>
  <c r="A1920" i="5" l="1"/>
  <c r="D1919" i="5"/>
  <c r="A1921" i="5" l="1"/>
  <c r="D1920" i="5"/>
  <c r="A1922" i="5" l="1"/>
  <c r="D1921" i="5"/>
  <c r="A1923" i="5" l="1"/>
  <c r="D1922" i="5"/>
  <c r="A1924" i="5" l="1"/>
  <c r="D1923" i="5"/>
  <c r="A1925" i="5" l="1"/>
  <c r="A1926" i="5" s="1"/>
  <c r="D1924" i="5"/>
  <c r="D1925" i="5" s="1"/>
  <c r="A1927" i="5" l="1"/>
  <c r="D1926" i="5"/>
  <c r="A1928" i="5" l="1"/>
  <c r="D1927" i="5"/>
  <c r="A1929" i="5" l="1"/>
  <c r="D1928" i="5"/>
  <c r="A1930" i="5" l="1"/>
  <c r="D1929" i="5"/>
  <c r="A1931" i="5" l="1"/>
  <c r="A1932" i="5" s="1"/>
  <c r="A1933" i="5" s="1"/>
  <c r="D1930" i="5"/>
  <c r="D1931" i="5" s="1"/>
  <c r="D1932" i="5" s="1"/>
  <c r="A1934" i="5" l="1"/>
  <c r="D1933" i="5"/>
  <c r="A1935" i="5" l="1"/>
  <c r="D1934" i="5"/>
  <c r="A1936" i="5" l="1"/>
  <c r="D1935" i="5"/>
  <c r="A1937" i="5" l="1"/>
  <c r="D1936" i="5"/>
  <c r="A1938" i="5" l="1"/>
  <c r="A1939" i="5" s="1"/>
  <c r="A1940" i="5" s="1"/>
  <c r="D1937" i="5"/>
  <c r="D1938" i="5" s="1"/>
  <c r="D1939" i="5" s="1"/>
  <c r="A1941" i="5" l="1"/>
  <c r="D1940" i="5"/>
  <c r="A1942" i="5" l="1"/>
  <c r="D1941" i="5"/>
  <c r="A1943" i="5" l="1"/>
  <c r="D1942" i="5"/>
  <c r="A1944" i="5" l="1"/>
  <c r="D1943" i="5"/>
  <c r="A1945" i="5" l="1"/>
  <c r="A1946" i="5" s="1"/>
  <c r="A1947" i="5" s="1"/>
  <c r="D1944" i="5"/>
  <c r="D1945" i="5" s="1"/>
  <c r="D1946" i="5" s="1"/>
  <c r="A1948" i="5" l="1"/>
  <c r="D1947" i="5"/>
  <c r="A1949" i="5" l="1"/>
  <c r="D1948" i="5"/>
  <c r="A1950" i="5" l="1"/>
  <c r="D1949" i="5"/>
  <c r="A1951" i="5" l="1"/>
  <c r="D1950" i="5"/>
  <c r="A1952" i="5" l="1"/>
  <c r="A1953" i="5" s="1"/>
  <c r="A1954" i="5" s="1"/>
  <c r="D1951" i="5"/>
  <c r="D1952" i="5" s="1"/>
  <c r="D1953" i="5" s="1"/>
  <c r="A1955" i="5" l="1"/>
  <c r="D1954" i="5"/>
  <c r="A1956" i="5" l="1"/>
  <c r="D1955" i="5"/>
  <c r="A1957" i="5" l="1"/>
  <c r="D1956" i="5"/>
  <c r="A1958" i="5" l="1"/>
  <c r="D1957" i="5"/>
  <c r="A1959" i="5" l="1"/>
  <c r="A1960" i="5" s="1"/>
  <c r="A1961" i="5" s="1"/>
  <c r="D1958" i="5"/>
  <c r="D1959" i="5" s="1"/>
  <c r="D1960" i="5" s="1"/>
  <c r="A1962" i="5" l="1"/>
  <c r="D1961" i="5"/>
  <c r="A1963" i="5" l="1"/>
  <c r="D1962" i="5"/>
  <c r="A1964" i="5" l="1"/>
  <c r="D1963" i="5"/>
  <c r="A1965" i="5" l="1"/>
  <c r="D1964" i="5"/>
  <c r="A1966" i="5" l="1"/>
  <c r="A1967" i="5" s="1"/>
  <c r="A1968" i="5" s="1"/>
  <c r="D1965" i="5"/>
  <c r="D1966" i="5" s="1"/>
  <c r="D1967" i="5" s="1"/>
  <c r="A1969" i="5" l="1"/>
  <c r="D1968" i="5"/>
  <c r="A1970" i="5" l="1"/>
  <c r="D1969" i="5"/>
  <c r="A1971" i="5" l="1"/>
  <c r="D1970" i="5"/>
  <c r="A1972" i="5" l="1"/>
  <c r="D1971" i="5"/>
  <c r="A1973" i="5" l="1"/>
  <c r="D1972" i="5"/>
  <c r="A1974" i="5" l="1"/>
  <c r="A1975" i="5" s="1"/>
  <c r="D1973" i="5"/>
  <c r="D1974" i="5" s="1"/>
  <c r="A1976" i="5" l="1"/>
  <c r="D1975" i="5"/>
  <c r="A1977" i="5" l="1"/>
  <c r="D1976" i="5"/>
  <c r="A1978" i="5" l="1"/>
  <c r="D1977" i="5"/>
  <c r="A1979" i="5" l="1"/>
  <c r="D1978" i="5"/>
  <c r="A1980" i="5" l="1"/>
  <c r="A1981" i="5" s="1"/>
  <c r="A1982" i="5" s="1"/>
  <c r="D1979" i="5"/>
  <c r="D1980" i="5" s="1"/>
  <c r="D1981" i="5" s="1"/>
  <c r="A1983" i="5" l="1"/>
  <c r="D1982" i="5"/>
  <c r="A1984" i="5" l="1"/>
  <c r="D1983" i="5"/>
  <c r="A1985" i="5" l="1"/>
  <c r="D1984" i="5"/>
  <c r="A1986" i="5" l="1"/>
  <c r="D1985" i="5"/>
  <c r="A1987" i="5" l="1"/>
  <c r="A1988" i="5" s="1"/>
  <c r="A1989" i="5" s="1"/>
  <c r="D1986" i="5"/>
  <c r="D1987" i="5" s="1"/>
  <c r="D1988" i="5" s="1"/>
  <c r="A1990" i="5" l="1"/>
  <c r="D1989" i="5"/>
  <c r="A1991" i="5" l="1"/>
  <c r="D1990" i="5"/>
  <c r="A1992" i="5" l="1"/>
  <c r="D1991" i="5"/>
  <c r="A1993" i="5" l="1"/>
  <c r="D1992" i="5"/>
  <c r="A1994" i="5" l="1"/>
  <c r="A1995" i="5" s="1"/>
  <c r="A1996" i="5" s="1"/>
  <c r="D1993" i="5"/>
  <c r="D1994" i="5" s="1"/>
  <c r="D1995" i="5" s="1"/>
  <c r="A1997" i="5" l="1"/>
  <c r="D1996" i="5"/>
  <c r="A1998" i="5" l="1"/>
  <c r="D1997" i="5"/>
  <c r="A1999" i="5" l="1"/>
  <c r="D1998" i="5"/>
  <c r="A2000" i="5" l="1"/>
  <c r="D1999" i="5"/>
  <c r="A2001" i="5" l="1"/>
  <c r="A2002" i="5" s="1"/>
  <c r="A2003" i="5" s="1"/>
  <c r="D2000" i="5"/>
  <c r="D2001" i="5" s="1"/>
  <c r="D2002" i="5" s="1"/>
  <c r="A2004" i="5" l="1"/>
  <c r="D2003" i="5"/>
  <c r="A2005" i="5" l="1"/>
  <c r="D2004" i="5"/>
  <c r="A2006" i="5" l="1"/>
  <c r="D2005" i="5"/>
  <c r="A2007" i="5" l="1"/>
  <c r="D2006" i="5"/>
  <c r="A2008" i="5" l="1"/>
  <c r="D2007" i="5"/>
  <c r="A2009" i="5" l="1"/>
  <c r="A2010" i="5" s="1"/>
  <c r="D2008" i="5"/>
  <c r="D2009" i="5" s="1"/>
  <c r="A2011" i="5" l="1"/>
  <c r="D2010" i="5"/>
  <c r="A2012" i="5" l="1"/>
  <c r="D2011" i="5"/>
  <c r="A2013" i="5" l="1"/>
  <c r="D2012" i="5"/>
  <c r="A2014" i="5" l="1"/>
  <c r="D2013" i="5"/>
  <c r="A2015" i="5" l="1"/>
  <c r="D2014" i="5"/>
  <c r="A2016" i="5" l="1"/>
  <c r="D2015" i="5"/>
  <c r="A2017" i="5" l="1"/>
  <c r="D2016" i="5"/>
  <c r="A2018" i="5" l="1"/>
  <c r="D2017" i="5"/>
  <c r="A2019" i="5" l="1"/>
  <c r="D2018" i="5"/>
  <c r="A2020" i="5" l="1"/>
  <c r="D2019" i="5"/>
  <c r="A2021" i="5" l="1"/>
  <c r="D2020" i="5"/>
  <c r="A2022" i="5" l="1"/>
  <c r="A2023" i="5" s="1"/>
  <c r="A2024" i="5" s="1"/>
  <c r="D2021" i="5"/>
  <c r="D2022" i="5" s="1"/>
  <c r="D2023" i="5" s="1"/>
  <c r="A2025" i="5" l="1"/>
  <c r="D2024" i="5"/>
  <c r="A2026" i="5" l="1"/>
  <c r="D2025" i="5"/>
  <c r="A2027" i="5" l="1"/>
  <c r="D2026" i="5"/>
  <c r="A2028" i="5" l="1"/>
  <c r="D2027" i="5"/>
  <c r="A2029" i="5" l="1"/>
  <c r="D2028" i="5"/>
  <c r="A2030" i="5" l="1"/>
  <c r="A2031" i="5" s="1"/>
  <c r="D2029" i="5"/>
  <c r="D2030" i="5" s="1"/>
  <c r="A2032" i="5" l="1"/>
  <c r="D2031" i="5"/>
  <c r="A2033" i="5" l="1"/>
  <c r="D2032" i="5"/>
  <c r="A2034" i="5" l="1"/>
  <c r="D2033" i="5"/>
  <c r="A2035" i="5" l="1"/>
  <c r="D2034" i="5"/>
  <c r="A2036" i="5" l="1"/>
  <c r="A2037" i="5" s="1"/>
  <c r="A2038" i="5" s="1"/>
  <c r="D2035" i="5"/>
  <c r="D2036" i="5" s="1"/>
  <c r="D2037" i="5" s="1"/>
  <c r="A2039" i="5" l="1"/>
  <c r="D2038" i="5"/>
  <c r="A2040" i="5" l="1"/>
  <c r="D2039" i="5"/>
  <c r="A2041" i="5" l="1"/>
  <c r="D2040" i="5"/>
  <c r="A2042" i="5" l="1"/>
  <c r="D2041" i="5"/>
  <c r="A2043" i="5" l="1"/>
  <c r="D2042" i="5"/>
  <c r="A2044" i="5" l="1"/>
  <c r="D2043" i="5"/>
  <c r="A2045" i="5" l="1"/>
  <c r="D2044" i="5"/>
  <c r="A2046" i="5" l="1"/>
  <c r="D2045" i="5"/>
  <c r="A2047" i="5" l="1"/>
  <c r="D2046" i="5"/>
  <c r="A2048" i="5" l="1"/>
  <c r="D2047" i="5"/>
  <c r="D2048" i="5" l="1"/>
</calcChain>
</file>

<file path=xl/sharedStrings.xml><?xml version="1.0" encoding="utf-8"?>
<sst xmlns="http://schemas.openxmlformats.org/spreadsheetml/2006/main" count="41" uniqueCount="23">
  <si>
    <t>Volatility</t>
  </si>
  <si>
    <t>K-Score</t>
  </si>
  <si>
    <t>SPY Volatility</t>
  </si>
  <si>
    <t>SPY K-Score</t>
  </si>
  <si>
    <t>IVV Volatility</t>
  </si>
  <si>
    <t>IVV K-Score</t>
  </si>
  <si>
    <t>VOO Volatility</t>
  </si>
  <si>
    <t>VOO K-Score</t>
  </si>
  <si>
    <t>VTI Volatility</t>
  </si>
  <si>
    <t>VTI K-Score</t>
  </si>
  <si>
    <t>Date</t>
  </si>
  <si>
    <t>Market Regime (0 for Bear, 1 for Bull)</t>
  </si>
  <si>
    <t>Day Index</t>
  </si>
  <si>
    <t>VIX Price</t>
  </si>
  <si>
    <t>Test Case</t>
  </si>
  <si>
    <t>Start Date (Since January 1, 2019)</t>
  </si>
  <si>
    <t>End Date (Since January 1, 2019)</t>
  </si>
  <si>
    <t>Period Length (Days)</t>
  </si>
  <si>
    <t>Number of Ordinary Assets</t>
  </si>
  <si>
    <t>Computational Time for Observable Approach</t>
  </si>
  <si>
    <t>Computational Time for Unobservable Approach</t>
  </si>
  <si>
    <t>K-Score Observable</t>
  </si>
  <si>
    <t>K-Score Unobservable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</si>
</sst>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center"/>
    </xf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jun\Downloads\%5eVIX.csv" TargetMode="External"/><Relationship Id="rId1" Type="http://schemas.openxmlformats.org/officeDocument/2006/relationships/externalLinkPath" Target="/Users/arjun/Downloads/%5eVIX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^VIX"/>
    </sheetNames>
    <sheetDataSet>
      <sheetData sheetId="0">
        <row r="2">
          <cell r="A2">
            <v>43467</v>
          </cell>
          <cell r="C2">
            <v>27.540001</v>
          </cell>
        </row>
        <row r="3">
          <cell r="A3">
            <v>43468</v>
          </cell>
          <cell r="C3">
            <v>25.68</v>
          </cell>
        </row>
        <row r="4">
          <cell r="A4">
            <v>43469</v>
          </cell>
          <cell r="C4">
            <v>24.360001</v>
          </cell>
        </row>
        <row r="5">
          <cell r="A5">
            <v>43472</v>
          </cell>
          <cell r="C5">
            <v>22.059999000000001</v>
          </cell>
        </row>
        <row r="6">
          <cell r="A6">
            <v>43473</v>
          </cell>
          <cell r="C6">
            <v>20.959999</v>
          </cell>
        </row>
        <row r="7">
          <cell r="A7">
            <v>43474</v>
          </cell>
          <cell r="C7">
            <v>20.440000999999999</v>
          </cell>
        </row>
        <row r="8">
          <cell r="A8">
            <v>43475</v>
          </cell>
          <cell r="C8">
            <v>20.98</v>
          </cell>
        </row>
        <row r="9">
          <cell r="A9">
            <v>43476</v>
          </cell>
          <cell r="C9">
            <v>19.68</v>
          </cell>
        </row>
        <row r="10">
          <cell r="A10">
            <v>43479</v>
          </cell>
          <cell r="C10">
            <v>19.84</v>
          </cell>
        </row>
        <row r="11">
          <cell r="A11">
            <v>43480</v>
          </cell>
          <cell r="C11">
            <v>18.530000999999999</v>
          </cell>
        </row>
        <row r="12">
          <cell r="A12">
            <v>43481</v>
          </cell>
          <cell r="C12">
            <v>18.079999999999998</v>
          </cell>
        </row>
        <row r="13">
          <cell r="A13">
            <v>43482</v>
          </cell>
          <cell r="C13">
            <v>19.510000000000002</v>
          </cell>
        </row>
        <row r="14">
          <cell r="A14">
            <v>43483</v>
          </cell>
          <cell r="C14">
            <v>17.799999</v>
          </cell>
        </row>
        <row r="15">
          <cell r="A15">
            <v>43486</v>
          </cell>
          <cell r="C15">
            <v>18.530000999999999</v>
          </cell>
        </row>
        <row r="16">
          <cell r="A16">
            <v>43487</v>
          </cell>
          <cell r="C16">
            <v>18.530000999999999</v>
          </cell>
        </row>
        <row r="17">
          <cell r="A17">
            <v>43488</v>
          </cell>
          <cell r="C17">
            <v>20.85</v>
          </cell>
        </row>
        <row r="18">
          <cell r="A18">
            <v>43489</v>
          </cell>
          <cell r="C18">
            <v>19.690000999999999</v>
          </cell>
        </row>
        <row r="19">
          <cell r="A19">
            <v>43490</v>
          </cell>
          <cell r="C19">
            <v>18.43</v>
          </cell>
        </row>
        <row r="20">
          <cell r="A20">
            <v>43493</v>
          </cell>
          <cell r="C20">
            <v>18.559999000000001</v>
          </cell>
        </row>
        <row r="21">
          <cell r="A21">
            <v>43494</v>
          </cell>
          <cell r="C21">
            <v>19.450001</v>
          </cell>
        </row>
        <row r="22">
          <cell r="A22">
            <v>43495</v>
          </cell>
          <cell r="C22">
            <v>19.149999999999999</v>
          </cell>
        </row>
        <row r="23">
          <cell r="A23">
            <v>43496</v>
          </cell>
          <cell r="C23">
            <v>17.389999</v>
          </cell>
        </row>
        <row r="24">
          <cell r="A24">
            <v>43497</v>
          </cell>
          <cell r="C24">
            <v>16.629999000000002</v>
          </cell>
        </row>
        <row r="25">
          <cell r="A25">
            <v>43500</v>
          </cell>
          <cell r="C25">
            <v>16.719999000000001</v>
          </cell>
        </row>
        <row r="26">
          <cell r="A26">
            <v>43501</v>
          </cell>
          <cell r="C26">
            <v>15.79</v>
          </cell>
        </row>
        <row r="27">
          <cell r="A27">
            <v>43502</v>
          </cell>
          <cell r="C27">
            <v>15.44</v>
          </cell>
        </row>
        <row r="28">
          <cell r="A28">
            <v>43503</v>
          </cell>
          <cell r="C28">
            <v>15.66</v>
          </cell>
        </row>
        <row r="29">
          <cell r="A29">
            <v>43504</v>
          </cell>
          <cell r="C29">
            <v>16.809999000000001</v>
          </cell>
        </row>
        <row r="30">
          <cell r="A30">
            <v>43507</v>
          </cell>
          <cell r="C30">
            <v>16.170000000000002</v>
          </cell>
        </row>
        <row r="31">
          <cell r="A31">
            <v>43508</v>
          </cell>
          <cell r="C31">
            <v>15.23</v>
          </cell>
        </row>
        <row r="32">
          <cell r="A32">
            <v>43509</v>
          </cell>
          <cell r="C32">
            <v>15.46</v>
          </cell>
        </row>
        <row r="33">
          <cell r="A33">
            <v>43510</v>
          </cell>
          <cell r="C33">
            <v>15.61</v>
          </cell>
        </row>
        <row r="34">
          <cell r="A34">
            <v>43511</v>
          </cell>
          <cell r="C34">
            <v>16.82</v>
          </cell>
        </row>
        <row r="35">
          <cell r="A35">
            <v>43514</v>
          </cell>
          <cell r="C35">
            <v>15.65</v>
          </cell>
        </row>
        <row r="36">
          <cell r="A36">
            <v>43515</v>
          </cell>
          <cell r="C36">
            <v>15.65</v>
          </cell>
        </row>
        <row r="37">
          <cell r="A37">
            <v>43516</v>
          </cell>
          <cell r="C37">
            <v>14.92</v>
          </cell>
        </row>
        <row r="38">
          <cell r="A38">
            <v>43517</v>
          </cell>
          <cell r="C38">
            <v>14</v>
          </cell>
        </row>
        <row r="39">
          <cell r="A39">
            <v>43518</v>
          </cell>
          <cell r="C39">
            <v>14.46</v>
          </cell>
        </row>
        <row r="40">
          <cell r="A40">
            <v>43521</v>
          </cell>
          <cell r="C40">
            <v>13.91</v>
          </cell>
        </row>
        <row r="41">
          <cell r="A41">
            <v>43522</v>
          </cell>
          <cell r="C41">
            <v>15.16</v>
          </cell>
        </row>
        <row r="42">
          <cell r="A42">
            <v>43523</v>
          </cell>
          <cell r="C42">
            <v>15.53</v>
          </cell>
        </row>
        <row r="43">
          <cell r="A43">
            <v>43524</v>
          </cell>
          <cell r="C43">
            <v>15.17</v>
          </cell>
        </row>
        <row r="44">
          <cell r="A44">
            <v>43525</v>
          </cell>
          <cell r="C44">
            <v>14.57</v>
          </cell>
        </row>
        <row r="45">
          <cell r="A45">
            <v>43528</v>
          </cell>
          <cell r="C45">
            <v>13.77</v>
          </cell>
        </row>
        <row r="46">
          <cell r="A46">
            <v>43529</v>
          </cell>
          <cell r="C46">
            <v>14.52</v>
          </cell>
        </row>
        <row r="47">
          <cell r="A47">
            <v>43530</v>
          </cell>
          <cell r="C47">
            <v>14.91</v>
          </cell>
        </row>
        <row r="48">
          <cell r="A48">
            <v>43531</v>
          </cell>
          <cell r="C48">
            <v>16.329999999999998</v>
          </cell>
        </row>
        <row r="49">
          <cell r="A49">
            <v>43532</v>
          </cell>
          <cell r="C49">
            <v>17.379999000000002</v>
          </cell>
        </row>
        <row r="50">
          <cell r="A50">
            <v>43535</v>
          </cell>
          <cell r="C50">
            <v>16.280000999999999</v>
          </cell>
        </row>
        <row r="51">
          <cell r="A51">
            <v>43536</v>
          </cell>
          <cell r="C51">
            <v>13.97</v>
          </cell>
        </row>
        <row r="52">
          <cell r="A52">
            <v>43537</v>
          </cell>
          <cell r="C52">
            <v>14</v>
          </cell>
        </row>
        <row r="53">
          <cell r="A53">
            <v>43538</v>
          </cell>
          <cell r="C53">
            <v>13.35</v>
          </cell>
        </row>
        <row r="54">
          <cell r="A54">
            <v>43539</v>
          </cell>
          <cell r="C54">
            <v>13.21</v>
          </cell>
        </row>
        <row r="55">
          <cell r="A55">
            <v>43542</v>
          </cell>
          <cell r="C55">
            <v>13.13</v>
          </cell>
        </row>
        <row r="56">
          <cell r="A56">
            <v>43543</v>
          </cell>
          <cell r="C56">
            <v>12.89</v>
          </cell>
        </row>
        <row r="57">
          <cell r="A57">
            <v>43544</v>
          </cell>
          <cell r="C57">
            <v>13.54</v>
          </cell>
        </row>
        <row r="58">
          <cell r="A58">
            <v>43545</v>
          </cell>
          <cell r="C58">
            <v>14.11</v>
          </cell>
        </row>
        <row r="59">
          <cell r="A59">
            <v>43546</v>
          </cell>
          <cell r="C59">
            <v>13.77</v>
          </cell>
        </row>
        <row r="60">
          <cell r="A60">
            <v>43549</v>
          </cell>
          <cell r="C60">
            <v>17.760000000000002</v>
          </cell>
        </row>
        <row r="61">
          <cell r="A61">
            <v>43550</v>
          </cell>
          <cell r="C61">
            <v>16.219999000000001</v>
          </cell>
        </row>
        <row r="62">
          <cell r="A62">
            <v>43551</v>
          </cell>
          <cell r="C62">
            <v>14.52</v>
          </cell>
        </row>
        <row r="63">
          <cell r="A63">
            <v>43552</v>
          </cell>
          <cell r="C63">
            <v>15.38</v>
          </cell>
        </row>
        <row r="64">
          <cell r="A64">
            <v>43553</v>
          </cell>
          <cell r="C64">
            <v>14.19</v>
          </cell>
        </row>
        <row r="65">
          <cell r="A65">
            <v>43556</v>
          </cell>
          <cell r="C65">
            <v>13.9</v>
          </cell>
        </row>
        <row r="66">
          <cell r="A66">
            <v>43557</v>
          </cell>
          <cell r="C66">
            <v>13.62</v>
          </cell>
        </row>
        <row r="67">
          <cell r="A67">
            <v>43558</v>
          </cell>
          <cell r="C67">
            <v>13.06</v>
          </cell>
        </row>
        <row r="68">
          <cell r="A68">
            <v>43559</v>
          </cell>
          <cell r="C68">
            <v>13.84</v>
          </cell>
        </row>
        <row r="69">
          <cell r="A69">
            <v>43560</v>
          </cell>
          <cell r="C69">
            <v>13.46</v>
          </cell>
        </row>
        <row r="70">
          <cell r="A70">
            <v>43563</v>
          </cell>
          <cell r="C70">
            <v>13.55</v>
          </cell>
        </row>
        <row r="71">
          <cell r="A71">
            <v>43564</v>
          </cell>
          <cell r="C71">
            <v>13.46</v>
          </cell>
        </row>
        <row r="72">
          <cell r="A72">
            <v>43565</v>
          </cell>
          <cell r="C72">
            <v>14.09</v>
          </cell>
        </row>
        <row r="73">
          <cell r="A73">
            <v>43566</v>
          </cell>
          <cell r="C73">
            <v>13.37</v>
          </cell>
        </row>
        <row r="74">
          <cell r="A74">
            <v>43567</v>
          </cell>
          <cell r="C74">
            <v>12.96</v>
          </cell>
        </row>
        <row r="75">
          <cell r="A75">
            <v>43570</v>
          </cell>
          <cell r="C75">
            <v>12.46</v>
          </cell>
        </row>
        <row r="76">
          <cell r="A76">
            <v>43571</v>
          </cell>
          <cell r="C76">
            <v>12.26</v>
          </cell>
        </row>
        <row r="77">
          <cell r="A77">
            <v>43572</v>
          </cell>
          <cell r="C77">
            <v>12.12</v>
          </cell>
        </row>
        <row r="78">
          <cell r="A78">
            <v>43573</v>
          </cell>
          <cell r="C78">
            <v>12.8</v>
          </cell>
        </row>
        <row r="79">
          <cell r="A79">
            <v>43574</v>
          </cell>
          <cell r="C79">
            <v>13.21</v>
          </cell>
        </row>
        <row r="80">
          <cell r="A80">
            <v>43577</v>
          </cell>
          <cell r="C80">
            <v>13.21</v>
          </cell>
        </row>
        <row r="81">
          <cell r="A81">
            <v>43578</v>
          </cell>
          <cell r="C81">
            <v>12.66</v>
          </cell>
        </row>
        <row r="82">
          <cell r="A82">
            <v>43579</v>
          </cell>
          <cell r="C82">
            <v>12.53</v>
          </cell>
        </row>
        <row r="83">
          <cell r="A83">
            <v>43580</v>
          </cell>
          <cell r="C83">
            <v>13.29</v>
          </cell>
        </row>
        <row r="84">
          <cell r="A84">
            <v>43581</v>
          </cell>
          <cell r="C84">
            <v>13.44</v>
          </cell>
        </row>
        <row r="85">
          <cell r="A85">
            <v>43584</v>
          </cell>
          <cell r="C85">
            <v>13.04</v>
          </cell>
        </row>
        <row r="86">
          <cell r="A86">
            <v>43585</v>
          </cell>
          <cell r="C86">
            <v>13.11</v>
          </cell>
        </row>
        <row r="87">
          <cell r="A87">
            <v>43586</v>
          </cell>
          <cell r="C87">
            <v>12.86</v>
          </cell>
        </row>
        <row r="88">
          <cell r="A88">
            <v>43587</v>
          </cell>
          <cell r="C88">
            <v>14.35</v>
          </cell>
        </row>
        <row r="89">
          <cell r="A89">
            <v>43588</v>
          </cell>
          <cell r="C89">
            <v>14.11</v>
          </cell>
        </row>
        <row r="90">
          <cell r="A90">
            <v>43591</v>
          </cell>
          <cell r="C90">
            <v>12.89</v>
          </cell>
        </row>
        <row r="91">
          <cell r="A91">
            <v>43592</v>
          </cell>
          <cell r="C91">
            <v>15.9</v>
          </cell>
        </row>
        <row r="92">
          <cell r="A92">
            <v>43593</v>
          </cell>
          <cell r="C92">
            <v>18.950001</v>
          </cell>
        </row>
        <row r="93">
          <cell r="A93">
            <v>43594</v>
          </cell>
          <cell r="C93">
            <v>21.4</v>
          </cell>
        </row>
        <row r="94">
          <cell r="A94">
            <v>43595</v>
          </cell>
          <cell r="C94">
            <v>18.790001</v>
          </cell>
        </row>
        <row r="95">
          <cell r="A95">
            <v>43598</v>
          </cell>
          <cell r="C95">
            <v>18.620000999999998</v>
          </cell>
        </row>
        <row r="96">
          <cell r="A96">
            <v>43599</v>
          </cell>
          <cell r="C96">
            <v>19.399999999999999</v>
          </cell>
        </row>
        <row r="97">
          <cell r="A97">
            <v>43600</v>
          </cell>
          <cell r="C97">
            <v>17.57</v>
          </cell>
        </row>
        <row r="98">
          <cell r="A98">
            <v>43601</v>
          </cell>
          <cell r="C98">
            <v>16.690000999999999</v>
          </cell>
        </row>
        <row r="99">
          <cell r="A99">
            <v>43602</v>
          </cell>
          <cell r="C99">
            <v>15.89</v>
          </cell>
        </row>
        <row r="100">
          <cell r="A100">
            <v>43605</v>
          </cell>
          <cell r="C100">
            <v>15.88</v>
          </cell>
        </row>
        <row r="101">
          <cell r="A101">
            <v>43606</v>
          </cell>
          <cell r="C101">
            <v>15.86</v>
          </cell>
        </row>
        <row r="102">
          <cell r="A102">
            <v>43607</v>
          </cell>
          <cell r="C102">
            <v>15.06</v>
          </cell>
        </row>
        <row r="103">
          <cell r="A103">
            <v>43608</v>
          </cell>
          <cell r="C103">
            <v>15.93</v>
          </cell>
        </row>
        <row r="104">
          <cell r="A104">
            <v>43609</v>
          </cell>
          <cell r="C104">
            <v>16.34</v>
          </cell>
        </row>
        <row r="105">
          <cell r="A105">
            <v>43612</v>
          </cell>
          <cell r="C105">
            <v>16.549999</v>
          </cell>
        </row>
        <row r="106">
          <cell r="A106">
            <v>43613</v>
          </cell>
          <cell r="C106">
            <v>16.549999</v>
          </cell>
        </row>
        <row r="107">
          <cell r="A107">
            <v>43614</v>
          </cell>
          <cell r="C107">
            <v>18.549999</v>
          </cell>
        </row>
        <row r="108">
          <cell r="A108">
            <v>43615</v>
          </cell>
          <cell r="C108">
            <v>17.469999000000001</v>
          </cell>
        </row>
        <row r="109">
          <cell r="A109">
            <v>43616</v>
          </cell>
          <cell r="C109">
            <v>19.049999</v>
          </cell>
        </row>
        <row r="110">
          <cell r="A110">
            <v>43619</v>
          </cell>
          <cell r="C110">
            <v>19.41</v>
          </cell>
        </row>
        <row r="111">
          <cell r="A111">
            <v>43620</v>
          </cell>
          <cell r="C111">
            <v>18.739999999999998</v>
          </cell>
        </row>
        <row r="112">
          <cell r="A112">
            <v>43621</v>
          </cell>
          <cell r="C112">
            <v>17.059999000000001</v>
          </cell>
        </row>
        <row r="113">
          <cell r="A113">
            <v>43622</v>
          </cell>
          <cell r="C113">
            <v>16.25</v>
          </cell>
        </row>
        <row r="114">
          <cell r="A114">
            <v>43623</v>
          </cell>
          <cell r="C114">
            <v>15.65</v>
          </cell>
        </row>
        <row r="115">
          <cell r="A115">
            <v>43626</v>
          </cell>
          <cell r="C115">
            <v>16.299999</v>
          </cell>
        </row>
        <row r="116">
          <cell r="A116">
            <v>43627</v>
          </cell>
          <cell r="C116">
            <v>15.84</v>
          </cell>
        </row>
        <row r="117">
          <cell r="A117">
            <v>43628</v>
          </cell>
          <cell r="C117">
            <v>16.260000000000002</v>
          </cell>
        </row>
        <row r="118">
          <cell r="A118">
            <v>43629</v>
          </cell>
          <cell r="C118">
            <v>16.16</v>
          </cell>
        </row>
        <row r="119">
          <cell r="A119">
            <v>43630</v>
          </cell>
          <cell r="C119">
            <v>16</v>
          </cell>
        </row>
        <row r="120">
          <cell r="A120">
            <v>43633</v>
          </cell>
          <cell r="C120">
            <v>15.65</v>
          </cell>
        </row>
        <row r="121">
          <cell r="A121">
            <v>43634</v>
          </cell>
          <cell r="C121">
            <v>14.89</v>
          </cell>
        </row>
        <row r="122">
          <cell r="A122">
            <v>43635</v>
          </cell>
          <cell r="C122">
            <v>15.05</v>
          </cell>
        </row>
        <row r="123">
          <cell r="A123">
            <v>43636</v>
          </cell>
          <cell r="C123">
            <v>14.04</v>
          </cell>
        </row>
        <row r="124">
          <cell r="A124">
            <v>43637</v>
          </cell>
          <cell r="C124">
            <v>14.74</v>
          </cell>
        </row>
        <row r="125">
          <cell r="A125">
            <v>43640</v>
          </cell>
          <cell r="C125">
            <v>15.46</v>
          </cell>
        </row>
        <row r="126">
          <cell r="A126">
            <v>43641</v>
          </cell>
          <cell r="C126">
            <v>15.43</v>
          </cell>
        </row>
        <row r="127">
          <cell r="A127">
            <v>43642</v>
          </cell>
          <cell r="C127">
            <v>16.100000000000001</v>
          </cell>
        </row>
        <row r="128">
          <cell r="A128">
            <v>43643</v>
          </cell>
          <cell r="C128">
            <v>15.66</v>
          </cell>
        </row>
        <row r="129">
          <cell r="A129">
            <v>43644</v>
          </cell>
          <cell r="C129">
            <v>15.7</v>
          </cell>
        </row>
        <row r="130">
          <cell r="A130">
            <v>43647</v>
          </cell>
          <cell r="C130">
            <v>13.85</v>
          </cell>
        </row>
        <row r="131">
          <cell r="A131">
            <v>43648</v>
          </cell>
          <cell r="C131">
            <v>14.16</v>
          </cell>
        </row>
        <row r="132">
          <cell r="A132">
            <v>43649</v>
          </cell>
          <cell r="C132">
            <v>13.18</v>
          </cell>
        </row>
        <row r="133">
          <cell r="A133">
            <v>43650</v>
          </cell>
          <cell r="C133">
            <v>13</v>
          </cell>
        </row>
        <row r="134">
          <cell r="A134">
            <v>43651</v>
          </cell>
          <cell r="C134">
            <v>13</v>
          </cell>
        </row>
        <row r="135">
          <cell r="A135">
            <v>43654</v>
          </cell>
          <cell r="C135">
            <v>13.73</v>
          </cell>
        </row>
        <row r="136">
          <cell r="A136">
            <v>43655</v>
          </cell>
          <cell r="C136">
            <v>14.47</v>
          </cell>
        </row>
        <row r="137">
          <cell r="A137">
            <v>43656</v>
          </cell>
          <cell r="C137">
            <v>14.38</v>
          </cell>
        </row>
        <row r="138">
          <cell r="A138">
            <v>43657</v>
          </cell>
          <cell r="C138">
            <v>13.01</v>
          </cell>
        </row>
        <row r="139">
          <cell r="A139">
            <v>43658</v>
          </cell>
          <cell r="C139">
            <v>12.76</v>
          </cell>
        </row>
        <row r="140">
          <cell r="A140">
            <v>43661</v>
          </cell>
          <cell r="C140">
            <v>12.58</v>
          </cell>
        </row>
        <row r="141">
          <cell r="A141">
            <v>43662</v>
          </cell>
          <cell r="C141">
            <v>12.61</v>
          </cell>
        </row>
        <row r="142">
          <cell r="A142">
            <v>43663</v>
          </cell>
          <cell r="C142">
            <v>12.62</v>
          </cell>
        </row>
        <row r="143">
          <cell r="A143">
            <v>43664</v>
          </cell>
          <cell r="C143">
            <v>14.45</v>
          </cell>
        </row>
        <row r="144">
          <cell r="A144">
            <v>43665</v>
          </cell>
          <cell r="C144">
            <v>13.31</v>
          </cell>
        </row>
        <row r="145">
          <cell r="A145">
            <v>43668</v>
          </cell>
          <cell r="C145">
            <v>14.55</v>
          </cell>
        </row>
        <row r="146">
          <cell r="A146">
            <v>43669</v>
          </cell>
          <cell r="C146">
            <v>13.42</v>
          </cell>
        </row>
        <row r="147">
          <cell r="A147">
            <v>43670</v>
          </cell>
          <cell r="C147">
            <v>12.8</v>
          </cell>
        </row>
        <row r="148">
          <cell r="A148">
            <v>43671</v>
          </cell>
          <cell r="C148">
            <v>12.24</v>
          </cell>
        </row>
        <row r="149">
          <cell r="A149">
            <v>43672</v>
          </cell>
          <cell r="C149">
            <v>12.58</v>
          </cell>
        </row>
        <row r="150">
          <cell r="A150">
            <v>43675</v>
          </cell>
          <cell r="C150">
            <v>12.15</v>
          </cell>
        </row>
        <row r="151">
          <cell r="A151">
            <v>43676</v>
          </cell>
          <cell r="C151">
            <v>12.87</v>
          </cell>
        </row>
        <row r="152">
          <cell r="A152">
            <v>43677</v>
          </cell>
          <cell r="C152">
            <v>13.83</v>
          </cell>
        </row>
        <row r="153">
          <cell r="A153">
            <v>43678</v>
          </cell>
          <cell r="C153">
            <v>15.41</v>
          </cell>
        </row>
        <row r="154">
          <cell r="A154">
            <v>43679</v>
          </cell>
          <cell r="C154">
            <v>17.690000999999999</v>
          </cell>
        </row>
        <row r="155">
          <cell r="A155">
            <v>43682</v>
          </cell>
          <cell r="C155">
            <v>19.959999</v>
          </cell>
        </row>
        <row r="156">
          <cell r="A156">
            <v>43683</v>
          </cell>
          <cell r="C156">
            <v>22.290001</v>
          </cell>
        </row>
        <row r="157">
          <cell r="A157">
            <v>43684</v>
          </cell>
          <cell r="C157">
            <v>20.700001</v>
          </cell>
        </row>
        <row r="158">
          <cell r="A158">
            <v>43685</v>
          </cell>
          <cell r="C158">
            <v>19.360001</v>
          </cell>
        </row>
        <row r="159">
          <cell r="A159">
            <v>43686</v>
          </cell>
          <cell r="C159">
            <v>18.139999</v>
          </cell>
        </row>
        <row r="160">
          <cell r="A160">
            <v>43689</v>
          </cell>
          <cell r="C160">
            <v>17.870000999999998</v>
          </cell>
        </row>
        <row r="161">
          <cell r="A161">
            <v>43690</v>
          </cell>
          <cell r="C161">
            <v>21.280000999999999</v>
          </cell>
        </row>
        <row r="162">
          <cell r="A162">
            <v>43691</v>
          </cell>
          <cell r="C162">
            <v>17.809999000000001</v>
          </cell>
        </row>
        <row r="163">
          <cell r="A163">
            <v>43692</v>
          </cell>
          <cell r="C163">
            <v>21.58</v>
          </cell>
        </row>
        <row r="164">
          <cell r="A164">
            <v>43693</v>
          </cell>
          <cell r="C164">
            <v>20.48</v>
          </cell>
        </row>
        <row r="165">
          <cell r="A165">
            <v>43696</v>
          </cell>
          <cell r="C165">
            <v>17.93</v>
          </cell>
        </row>
        <row r="166">
          <cell r="A166">
            <v>43697</v>
          </cell>
          <cell r="C166">
            <v>16.780000999999999</v>
          </cell>
        </row>
        <row r="167">
          <cell r="A167">
            <v>43698</v>
          </cell>
          <cell r="C167">
            <v>17.010000000000002</v>
          </cell>
        </row>
        <row r="168">
          <cell r="A168">
            <v>43699</v>
          </cell>
          <cell r="C168">
            <v>16.120000999999998</v>
          </cell>
        </row>
        <row r="169">
          <cell r="A169">
            <v>43700</v>
          </cell>
          <cell r="C169">
            <v>16.149999999999999</v>
          </cell>
        </row>
        <row r="170">
          <cell r="A170">
            <v>43703</v>
          </cell>
          <cell r="C170">
            <v>20.34</v>
          </cell>
        </row>
        <row r="171">
          <cell r="A171">
            <v>43704</v>
          </cell>
          <cell r="C171">
            <v>20.18</v>
          </cell>
        </row>
        <row r="172">
          <cell r="A172">
            <v>43705</v>
          </cell>
          <cell r="C172">
            <v>20.549999</v>
          </cell>
        </row>
        <row r="173">
          <cell r="A173">
            <v>43706</v>
          </cell>
          <cell r="C173">
            <v>19.02</v>
          </cell>
        </row>
        <row r="174">
          <cell r="A174">
            <v>43707</v>
          </cell>
          <cell r="C174">
            <v>17.940000999999999</v>
          </cell>
        </row>
        <row r="175">
          <cell r="A175">
            <v>43710</v>
          </cell>
          <cell r="C175">
            <v>20.959999</v>
          </cell>
        </row>
        <row r="176">
          <cell r="A176">
            <v>43711</v>
          </cell>
          <cell r="C176">
            <v>20.959999</v>
          </cell>
        </row>
        <row r="177">
          <cell r="A177">
            <v>43712</v>
          </cell>
          <cell r="C177">
            <v>18.23</v>
          </cell>
        </row>
        <row r="178">
          <cell r="A178">
            <v>43713</v>
          </cell>
          <cell r="C178">
            <v>16.920000000000002</v>
          </cell>
        </row>
        <row r="179">
          <cell r="A179">
            <v>43714</v>
          </cell>
          <cell r="C179">
            <v>15.92</v>
          </cell>
        </row>
        <row r="180">
          <cell r="A180">
            <v>43717</v>
          </cell>
          <cell r="C180">
            <v>15.26</v>
          </cell>
        </row>
        <row r="181">
          <cell r="A181">
            <v>43718</v>
          </cell>
          <cell r="C181">
            <v>15.53</v>
          </cell>
        </row>
        <row r="182">
          <cell r="A182">
            <v>43719</v>
          </cell>
          <cell r="C182">
            <v>15.33</v>
          </cell>
        </row>
        <row r="183">
          <cell r="A183">
            <v>43720</v>
          </cell>
          <cell r="C183">
            <v>14.69</v>
          </cell>
        </row>
        <row r="184">
          <cell r="A184">
            <v>43721</v>
          </cell>
          <cell r="C184">
            <v>14.16</v>
          </cell>
        </row>
        <row r="185">
          <cell r="A185">
            <v>43724</v>
          </cell>
          <cell r="C185">
            <v>14.89</v>
          </cell>
        </row>
        <row r="186">
          <cell r="A186">
            <v>43725</v>
          </cell>
          <cell r="C186">
            <v>14.92</v>
          </cell>
        </row>
        <row r="187">
          <cell r="A187">
            <v>43726</v>
          </cell>
          <cell r="C187">
            <v>14.61</v>
          </cell>
        </row>
        <row r="188">
          <cell r="A188">
            <v>43727</v>
          </cell>
          <cell r="C188">
            <v>14.66</v>
          </cell>
        </row>
        <row r="189">
          <cell r="A189">
            <v>43728</v>
          </cell>
          <cell r="C189">
            <v>13.94</v>
          </cell>
        </row>
        <row r="190">
          <cell r="A190">
            <v>43731</v>
          </cell>
          <cell r="C190">
            <v>15.35</v>
          </cell>
        </row>
        <row r="191">
          <cell r="A191">
            <v>43732</v>
          </cell>
          <cell r="C191">
            <v>14.77</v>
          </cell>
        </row>
        <row r="192">
          <cell r="A192">
            <v>43733</v>
          </cell>
          <cell r="C192">
            <v>17.049999</v>
          </cell>
        </row>
        <row r="193">
          <cell r="A193">
            <v>43734</v>
          </cell>
          <cell r="C193">
            <v>16.23</v>
          </cell>
        </row>
        <row r="194">
          <cell r="A194">
            <v>43735</v>
          </cell>
          <cell r="C194">
            <v>15.77</v>
          </cell>
        </row>
        <row r="195">
          <cell r="A195">
            <v>43738</v>
          </cell>
          <cell r="C195">
            <v>17.23</v>
          </cell>
        </row>
        <row r="196">
          <cell r="A196">
            <v>43739</v>
          </cell>
          <cell r="C196">
            <v>16.02</v>
          </cell>
        </row>
        <row r="197">
          <cell r="A197">
            <v>43740</v>
          </cell>
          <cell r="C197">
            <v>18.75</v>
          </cell>
        </row>
        <row r="198">
          <cell r="A198">
            <v>43741</v>
          </cell>
          <cell r="C198">
            <v>20.110001</v>
          </cell>
        </row>
        <row r="199">
          <cell r="A199">
            <v>43742</v>
          </cell>
          <cell r="C199">
            <v>19.420000000000002</v>
          </cell>
        </row>
        <row r="200">
          <cell r="A200">
            <v>43745</v>
          </cell>
          <cell r="C200">
            <v>18.27</v>
          </cell>
        </row>
        <row r="201">
          <cell r="A201">
            <v>43746</v>
          </cell>
          <cell r="C201">
            <v>17.610001</v>
          </cell>
        </row>
        <row r="202">
          <cell r="A202">
            <v>43747</v>
          </cell>
          <cell r="C202">
            <v>19.940000999999999</v>
          </cell>
        </row>
        <row r="203">
          <cell r="A203">
            <v>43748</v>
          </cell>
          <cell r="C203">
            <v>19.280000999999999</v>
          </cell>
        </row>
        <row r="204">
          <cell r="A204">
            <v>43749</v>
          </cell>
          <cell r="C204">
            <v>17.350000000000001</v>
          </cell>
        </row>
        <row r="205">
          <cell r="A205">
            <v>43752</v>
          </cell>
          <cell r="C205">
            <v>15.66</v>
          </cell>
        </row>
        <row r="206">
          <cell r="A206">
            <v>43753</v>
          </cell>
          <cell r="C206">
            <v>13.94</v>
          </cell>
        </row>
        <row r="207">
          <cell r="A207">
            <v>43754</v>
          </cell>
          <cell r="C207">
            <v>13.94</v>
          </cell>
        </row>
        <row r="208">
          <cell r="A208">
            <v>43755</v>
          </cell>
          <cell r="C208">
            <v>13.79</v>
          </cell>
        </row>
        <row r="209">
          <cell r="A209">
            <v>43756</v>
          </cell>
          <cell r="C209">
            <v>14.2</v>
          </cell>
        </row>
        <row r="210">
          <cell r="A210">
            <v>43759</v>
          </cell>
          <cell r="C210">
            <v>14.24</v>
          </cell>
        </row>
        <row r="211">
          <cell r="A211">
            <v>43760</v>
          </cell>
          <cell r="C211">
            <v>13.99</v>
          </cell>
        </row>
        <row r="212">
          <cell r="A212">
            <v>43761</v>
          </cell>
          <cell r="C212">
            <v>14.83</v>
          </cell>
        </row>
        <row r="213">
          <cell r="A213">
            <v>43762</v>
          </cell>
          <cell r="C213">
            <v>13.98</v>
          </cell>
        </row>
        <row r="214">
          <cell r="A214">
            <v>43763</v>
          </cell>
          <cell r="C214">
            <v>13.53</v>
          </cell>
        </row>
        <row r="215">
          <cell r="A215">
            <v>43766</v>
          </cell>
          <cell r="C215">
            <v>13.01</v>
          </cell>
        </row>
        <row r="216">
          <cell r="A216">
            <v>43767</v>
          </cell>
          <cell r="C216">
            <v>13.16</v>
          </cell>
        </row>
        <row r="217">
          <cell r="A217">
            <v>43768</v>
          </cell>
          <cell r="C217">
            <v>13.08</v>
          </cell>
        </row>
        <row r="218">
          <cell r="A218">
            <v>43769</v>
          </cell>
          <cell r="C218">
            <v>13.51</v>
          </cell>
        </row>
        <row r="219">
          <cell r="A219">
            <v>43770</v>
          </cell>
          <cell r="C219">
            <v>12.5</v>
          </cell>
        </row>
        <row r="220">
          <cell r="A220">
            <v>43773</v>
          </cell>
          <cell r="C220">
            <v>12.68</v>
          </cell>
        </row>
        <row r="221">
          <cell r="A221">
            <v>43774</v>
          </cell>
          <cell r="C221">
            <v>12.85</v>
          </cell>
        </row>
        <row r="222">
          <cell r="A222">
            <v>43775</v>
          </cell>
          <cell r="C222">
            <v>13.18</v>
          </cell>
        </row>
        <row r="223">
          <cell r="A223">
            <v>43776</v>
          </cell>
          <cell r="C223">
            <v>12.59</v>
          </cell>
        </row>
        <row r="224">
          <cell r="A224">
            <v>43777</v>
          </cell>
          <cell r="C224">
            <v>12.98</v>
          </cell>
        </row>
        <row r="225">
          <cell r="A225">
            <v>43780</v>
          </cell>
          <cell r="C225">
            <v>13.15</v>
          </cell>
        </row>
        <row r="226">
          <cell r="A226">
            <v>43781</v>
          </cell>
          <cell r="C226">
            <v>12.64</v>
          </cell>
        </row>
        <row r="227">
          <cell r="A227">
            <v>43782</v>
          </cell>
          <cell r="C227">
            <v>12.91</v>
          </cell>
        </row>
        <row r="228">
          <cell r="A228">
            <v>43783</v>
          </cell>
          <cell r="C228">
            <v>13.16</v>
          </cell>
        </row>
        <row r="229">
          <cell r="A229">
            <v>43784</v>
          </cell>
          <cell r="C229">
            <v>12.95</v>
          </cell>
        </row>
        <row r="230">
          <cell r="A230">
            <v>43787</v>
          </cell>
          <cell r="C230">
            <v>12.39</v>
          </cell>
        </row>
        <row r="231">
          <cell r="A231">
            <v>43788</v>
          </cell>
          <cell r="C231">
            <v>12.33</v>
          </cell>
        </row>
        <row r="232">
          <cell r="A232">
            <v>43789</v>
          </cell>
          <cell r="C232">
            <v>13.42</v>
          </cell>
        </row>
        <row r="233">
          <cell r="A233">
            <v>43790</v>
          </cell>
          <cell r="C233">
            <v>13.35</v>
          </cell>
        </row>
        <row r="234">
          <cell r="A234">
            <v>43791</v>
          </cell>
          <cell r="C234">
            <v>12.82</v>
          </cell>
        </row>
        <row r="235">
          <cell r="A235">
            <v>43794</v>
          </cell>
          <cell r="C235">
            <v>12.51</v>
          </cell>
        </row>
        <row r="236">
          <cell r="A236">
            <v>43795</v>
          </cell>
          <cell r="C236">
            <v>11.88</v>
          </cell>
        </row>
        <row r="237">
          <cell r="A237">
            <v>43796</v>
          </cell>
          <cell r="C237">
            <v>11.55</v>
          </cell>
        </row>
        <row r="238">
          <cell r="A238">
            <v>43797</v>
          </cell>
          <cell r="C238">
            <v>12.5</v>
          </cell>
        </row>
        <row r="239">
          <cell r="A239">
            <v>43798</v>
          </cell>
          <cell r="C239">
            <v>12.5</v>
          </cell>
        </row>
        <row r="240">
          <cell r="A240">
            <v>43801</v>
          </cell>
          <cell r="C240">
            <v>12.69</v>
          </cell>
        </row>
        <row r="241">
          <cell r="A241">
            <v>43802</v>
          </cell>
          <cell r="C241">
            <v>14.68</v>
          </cell>
        </row>
        <row r="242">
          <cell r="A242">
            <v>43803</v>
          </cell>
          <cell r="C242">
            <v>16.379999000000002</v>
          </cell>
        </row>
        <row r="243">
          <cell r="A243">
            <v>43804</v>
          </cell>
          <cell r="C243">
            <v>14.46</v>
          </cell>
        </row>
        <row r="244">
          <cell r="A244">
            <v>43805</v>
          </cell>
          <cell r="C244">
            <v>14.37</v>
          </cell>
        </row>
        <row r="245">
          <cell r="A245">
            <v>43808</v>
          </cell>
          <cell r="C245">
            <v>14.25</v>
          </cell>
        </row>
        <row r="246">
          <cell r="A246">
            <v>43809</v>
          </cell>
          <cell r="C246">
            <v>15.8</v>
          </cell>
        </row>
        <row r="247">
          <cell r="A247">
            <v>43810</v>
          </cell>
          <cell r="C247">
            <v>15.57</v>
          </cell>
        </row>
        <row r="248">
          <cell r="A248">
            <v>43811</v>
          </cell>
          <cell r="C248">
            <v>14.94</v>
          </cell>
        </row>
        <row r="249">
          <cell r="A249">
            <v>43812</v>
          </cell>
          <cell r="C249">
            <v>13.18</v>
          </cell>
        </row>
        <row r="250">
          <cell r="A250">
            <v>43815</v>
          </cell>
          <cell r="C250">
            <v>12.47</v>
          </cell>
        </row>
        <row r="251">
          <cell r="A251">
            <v>43816</v>
          </cell>
          <cell r="C251">
            <v>12.23</v>
          </cell>
        </row>
        <row r="252">
          <cell r="A252">
            <v>43817</v>
          </cell>
          <cell r="C252">
            <v>12.24</v>
          </cell>
        </row>
        <row r="253">
          <cell r="A253">
            <v>43818</v>
          </cell>
          <cell r="C253">
            <v>12.55</v>
          </cell>
        </row>
        <row r="254">
          <cell r="A254">
            <v>43819</v>
          </cell>
          <cell r="C254">
            <v>12.55</v>
          </cell>
        </row>
        <row r="255">
          <cell r="A255">
            <v>43822</v>
          </cell>
          <cell r="C255">
            <v>12.81</v>
          </cell>
        </row>
        <row r="256">
          <cell r="A256">
            <v>43823</v>
          </cell>
          <cell r="C256">
            <v>12.65</v>
          </cell>
        </row>
        <row r="257">
          <cell r="A257">
            <v>43824</v>
          </cell>
          <cell r="C257">
            <v>12.74</v>
          </cell>
        </row>
        <row r="258">
          <cell r="A258">
            <v>43825</v>
          </cell>
          <cell r="C258">
            <v>12.74</v>
          </cell>
        </row>
        <row r="259">
          <cell r="A259">
            <v>43826</v>
          </cell>
          <cell r="C259">
            <v>12.61</v>
          </cell>
        </row>
        <row r="260">
          <cell r="A260">
            <v>43829</v>
          </cell>
          <cell r="C260">
            <v>13.74</v>
          </cell>
        </row>
        <row r="261">
          <cell r="A261">
            <v>43830</v>
          </cell>
          <cell r="C261">
            <v>14.84</v>
          </cell>
        </row>
        <row r="262">
          <cell r="A262">
            <v>43831</v>
          </cell>
          <cell r="C262">
            <v>13.46</v>
          </cell>
        </row>
        <row r="263">
          <cell r="A263">
            <v>43832</v>
          </cell>
          <cell r="C263">
            <v>13.46</v>
          </cell>
        </row>
        <row r="264">
          <cell r="A264">
            <v>43833</v>
          </cell>
          <cell r="C264">
            <v>15.01</v>
          </cell>
        </row>
        <row r="265">
          <cell r="A265">
            <v>43836</v>
          </cell>
          <cell r="C265">
            <v>15.45</v>
          </cell>
        </row>
        <row r="266">
          <cell r="A266">
            <v>43837</v>
          </cell>
          <cell r="C266">
            <v>13.84</v>
          </cell>
        </row>
        <row r="267">
          <cell r="A267">
            <v>43838</v>
          </cell>
          <cell r="C267">
            <v>15.16</v>
          </cell>
        </row>
        <row r="268">
          <cell r="A268">
            <v>43839</v>
          </cell>
          <cell r="C268">
            <v>12.95</v>
          </cell>
        </row>
        <row r="269">
          <cell r="A269">
            <v>43840</v>
          </cell>
          <cell r="C269">
            <v>12.42</v>
          </cell>
        </row>
        <row r="270">
          <cell r="A270">
            <v>43843</v>
          </cell>
          <cell r="C270">
            <v>12.84</v>
          </cell>
        </row>
        <row r="271">
          <cell r="A271">
            <v>43844</v>
          </cell>
          <cell r="C271">
            <v>12.72</v>
          </cell>
        </row>
        <row r="272">
          <cell r="A272">
            <v>43845</v>
          </cell>
          <cell r="C272">
            <v>12.79</v>
          </cell>
        </row>
        <row r="273">
          <cell r="A273">
            <v>43846</v>
          </cell>
          <cell r="C273">
            <v>12.2</v>
          </cell>
        </row>
        <row r="274">
          <cell r="A274">
            <v>43847</v>
          </cell>
          <cell r="C274">
            <v>12.21</v>
          </cell>
        </row>
        <row r="275">
          <cell r="A275">
            <v>43850</v>
          </cell>
          <cell r="C275">
            <v>13.23</v>
          </cell>
        </row>
        <row r="276">
          <cell r="A276">
            <v>43851</v>
          </cell>
          <cell r="C276">
            <v>13.23</v>
          </cell>
        </row>
        <row r="277">
          <cell r="A277">
            <v>43852</v>
          </cell>
          <cell r="C277">
            <v>12.45</v>
          </cell>
        </row>
        <row r="278">
          <cell r="A278">
            <v>43853</v>
          </cell>
          <cell r="C278">
            <v>13.26</v>
          </cell>
        </row>
        <row r="279">
          <cell r="A279">
            <v>43854</v>
          </cell>
          <cell r="C279">
            <v>12.75</v>
          </cell>
        </row>
        <row r="280">
          <cell r="A280">
            <v>43857</v>
          </cell>
          <cell r="C280">
            <v>17.420000000000002</v>
          </cell>
        </row>
        <row r="281">
          <cell r="A281">
            <v>43858</v>
          </cell>
          <cell r="C281">
            <v>16.940000999999999</v>
          </cell>
        </row>
        <row r="282">
          <cell r="A282">
            <v>43859</v>
          </cell>
          <cell r="C282">
            <v>15.68</v>
          </cell>
        </row>
        <row r="283">
          <cell r="A283">
            <v>43860</v>
          </cell>
          <cell r="C283">
            <v>17.82</v>
          </cell>
        </row>
        <row r="284">
          <cell r="A284">
            <v>43861</v>
          </cell>
          <cell r="C284">
            <v>16.25</v>
          </cell>
        </row>
        <row r="285">
          <cell r="A285">
            <v>43864</v>
          </cell>
          <cell r="C285">
            <v>18.639999</v>
          </cell>
        </row>
        <row r="286">
          <cell r="A286">
            <v>43865</v>
          </cell>
          <cell r="C286">
            <v>16.450001</v>
          </cell>
        </row>
        <row r="287">
          <cell r="A287">
            <v>43866</v>
          </cell>
          <cell r="C287">
            <v>16.290001</v>
          </cell>
        </row>
        <row r="288">
          <cell r="A288">
            <v>43867</v>
          </cell>
          <cell r="C288">
            <v>15.13</v>
          </cell>
        </row>
        <row r="289">
          <cell r="A289">
            <v>43868</v>
          </cell>
          <cell r="C289">
            <v>15.07</v>
          </cell>
        </row>
        <row r="290">
          <cell r="A290">
            <v>43871</v>
          </cell>
          <cell r="C290">
            <v>15.88</v>
          </cell>
        </row>
        <row r="291">
          <cell r="A291">
            <v>43872</v>
          </cell>
          <cell r="C291">
            <v>14.91</v>
          </cell>
        </row>
        <row r="292">
          <cell r="A292">
            <v>43873</v>
          </cell>
          <cell r="C292">
            <v>14.86</v>
          </cell>
        </row>
        <row r="293">
          <cell r="A293">
            <v>43874</v>
          </cell>
          <cell r="C293">
            <v>14.43</v>
          </cell>
        </row>
        <row r="294">
          <cell r="A294">
            <v>43875</v>
          </cell>
          <cell r="C294">
            <v>14.12</v>
          </cell>
        </row>
        <row r="295">
          <cell r="A295">
            <v>43878</v>
          </cell>
          <cell r="C295">
            <v>14.98</v>
          </cell>
        </row>
        <row r="296">
          <cell r="A296">
            <v>43879</v>
          </cell>
          <cell r="C296">
            <v>14.98</v>
          </cell>
        </row>
        <row r="297">
          <cell r="A297">
            <v>43880</v>
          </cell>
          <cell r="C297">
            <v>14.66</v>
          </cell>
        </row>
        <row r="298">
          <cell r="A298">
            <v>43881</v>
          </cell>
          <cell r="C298">
            <v>14.54</v>
          </cell>
        </row>
        <row r="299">
          <cell r="A299">
            <v>43882</v>
          </cell>
          <cell r="C299">
            <v>17.329999999999998</v>
          </cell>
        </row>
        <row r="300">
          <cell r="A300">
            <v>43885</v>
          </cell>
          <cell r="C300">
            <v>22.25</v>
          </cell>
        </row>
        <row r="301">
          <cell r="A301">
            <v>43886</v>
          </cell>
          <cell r="C301">
            <v>23.280000999999999</v>
          </cell>
        </row>
        <row r="302">
          <cell r="A302">
            <v>43887</v>
          </cell>
          <cell r="C302">
            <v>26.629999000000002</v>
          </cell>
        </row>
        <row r="303">
          <cell r="A303">
            <v>43888</v>
          </cell>
          <cell r="C303">
            <v>32.139999000000003</v>
          </cell>
        </row>
        <row r="304">
          <cell r="A304">
            <v>43889</v>
          </cell>
          <cell r="C304">
            <v>42.02</v>
          </cell>
        </row>
        <row r="305">
          <cell r="A305">
            <v>43892</v>
          </cell>
          <cell r="C305">
            <v>38.540000999999997</v>
          </cell>
        </row>
        <row r="306">
          <cell r="A306">
            <v>43893</v>
          </cell>
          <cell r="C306">
            <v>33.650002000000001</v>
          </cell>
        </row>
        <row r="307">
          <cell r="A307">
            <v>43894</v>
          </cell>
          <cell r="C307">
            <v>34.439999</v>
          </cell>
        </row>
        <row r="308">
          <cell r="A308">
            <v>43895</v>
          </cell>
          <cell r="C308">
            <v>33.610000999999997</v>
          </cell>
        </row>
        <row r="309">
          <cell r="A309">
            <v>43896</v>
          </cell>
          <cell r="C309">
            <v>48.93</v>
          </cell>
        </row>
        <row r="310">
          <cell r="A310">
            <v>43899</v>
          </cell>
          <cell r="C310">
            <v>41.939999</v>
          </cell>
        </row>
        <row r="311">
          <cell r="A311">
            <v>43900</v>
          </cell>
          <cell r="C311">
            <v>49.68</v>
          </cell>
        </row>
        <row r="312">
          <cell r="A312">
            <v>43901</v>
          </cell>
          <cell r="C312">
            <v>52.240001999999997</v>
          </cell>
        </row>
        <row r="313">
          <cell r="A313">
            <v>43902</v>
          </cell>
          <cell r="C313">
            <v>61.459999000000003</v>
          </cell>
        </row>
        <row r="314">
          <cell r="A314">
            <v>43903</v>
          </cell>
          <cell r="C314">
            <v>71.309997999999993</v>
          </cell>
        </row>
        <row r="315">
          <cell r="A315">
            <v>43906</v>
          </cell>
          <cell r="C315">
            <v>57.830002</v>
          </cell>
        </row>
        <row r="316">
          <cell r="A316">
            <v>43907</v>
          </cell>
          <cell r="C316">
            <v>82.690002000000007</v>
          </cell>
        </row>
        <row r="317">
          <cell r="A317">
            <v>43908</v>
          </cell>
          <cell r="C317">
            <v>69.370002999999997</v>
          </cell>
        </row>
        <row r="318">
          <cell r="A318">
            <v>43909</v>
          </cell>
          <cell r="C318">
            <v>80.620002999999997</v>
          </cell>
        </row>
        <row r="319">
          <cell r="A319">
            <v>43910</v>
          </cell>
          <cell r="C319">
            <v>67.860000999999997</v>
          </cell>
        </row>
        <row r="320">
          <cell r="A320">
            <v>43913</v>
          </cell>
          <cell r="C320">
            <v>74.080001999999993</v>
          </cell>
        </row>
        <row r="321">
          <cell r="A321">
            <v>43914</v>
          </cell>
          <cell r="C321">
            <v>58.759998000000003</v>
          </cell>
        </row>
        <row r="322">
          <cell r="A322">
            <v>43915</v>
          </cell>
          <cell r="C322">
            <v>61.439999</v>
          </cell>
        </row>
        <row r="323">
          <cell r="A323">
            <v>43916</v>
          </cell>
          <cell r="C323">
            <v>65.669998000000007</v>
          </cell>
        </row>
        <row r="324">
          <cell r="A324">
            <v>43917</v>
          </cell>
          <cell r="C324">
            <v>64.949996999999996</v>
          </cell>
        </row>
        <row r="325">
          <cell r="A325">
            <v>43920</v>
          </cell>
          <cell r="C325">
            <v>66.300003000000004</v>
          </cell>
        </row>
        <row r="326">
          <cell r="A326">
            <v>43921</v>
          </cell>
          <cell r="C326">
            <v>56.689999</v>
          </cell>
        </row>
        <row r="327">
          <cell r="A327">
            <v>43922</v>
          </cell>
          <cell r="C327">
            <v>57.380001</v>
          </cell>
        </row>
        <row r="328">
          <cell r="A328">
            <v>43923</v>
          </cell>
          <cell r="C328">
            <v>54.459999000000003</v>
          </cell>
        </row>
        <row r="329">
          <cell r="A329">
            <v>43924</v>
          </cell>
          <cell r="C329">
            <v>51.110000999999997</v>
          </cell>
        </row>
        <row r="330">
          <cell r="A330">
            <v>43927</v>
          </cell>
          <cell r="C330">
            <v>44.169998</v>
          </cell>
        </row>
        <row r="331">
          <cell r="A331">
            <v>43928</v>
          </cell>
          <cell r="C331">
            <v>44.830002</v>
          </cell>
        </row>
        <row r="332">
          <cell r="A332">
            <v>43929</v>
          </cell>
          <cell r="C332">
            <v>45.900002000000001</v>
          </cell>
        </row>
        <row r="333">
          <cell r="A333">
            <v>43930</v>
          </cell>
          <cell r="C333">
            <v>43</v>
          </cell>
        </row>
        <row r="334">
          <cell r="A334">
            <v>43931</v>
          </cell>
          <cell r="C334">
            <v>44.599997999999999</v>
          </cell>
        </row>
        <row r="335">
          <cell r="A335">
            <v>43934</v>
          </cell>
          <cell r="C335">
            <v>44.599997999999999</v>
          </cell>
        </row>
        <row r="336">
          <cell r="A336">
            <v>43935</v>
          </cell>
          <cell r="C336">
            <v>40.240001999999997</v>
          </cell>
        </row>
        <row r="337">
          <cell r="A337">
            <v>43936</v>
          </cell>
          <cell r="C337">
            <v>42.57</v>
          </cell>
        </row>
        <row r="338">
          <cell r="A338">
            <v>43937</v>
          </cell>
          <cell r="C338">
            <v>41.919998</v>
          </cell>
        </row>
        <row r="339">
          <cell r="A339">
            <v>43938</v>
          </cell>
          <cell r="C339">
            <v>39.5</v>
          </cell>
        </row>
        <row r="340">
          <cell r="A340">
            <v>43941</v>
          </cell>
          <cell r="C340">
            <v>40.68</v>
          </cell>
        </row>
        <row r="341">
          <cell r="A341">
            <v>43942</v>
          </cell>
          <cell r="C341">
            <v>44.279998999999997</v>
          </cell>
        </row>
        <row r="342">
          <cell r="A342">
            <v>43943</v>
          </cell>
          <cell r="C342">
            <v>44.91</v>
          </cell>
        </row>
        <row r="343">
          <cell r="A343">
            <v>43944</v>
          </cell>
          <cell r="C343">
            <v>41.299999</v>
          </cell>
        </row>
        <row r="344">
          <cell r="A344">
            <v>43945</v>
          </cell>
          <cell r="C344">
            <v>38.799999</v>
          </cell>
        </row>
        <row r="345">
          <cell r="A345">
            <v>43948</v>
          </cell>
          <cell r="C345">
            <v>36.290000999999997</v>
          </cell>
        </row>
        <row r="346">
          <cell r="A346">
            <v>43949</v>
          </cell>
          <cell r="C346">
            <v>33.209999000000003</v>
          </cell>
        </row>
        <row r="347">
          <cell r="A347">
            <v>43950</v>
          </cell>
          <cell r="C347">
            <v>32.479999999999997</v>
          </cell>
        </row>
        <row r="348">
          <cell r="A348">
            <v>43951</v>
          </cell>
          <cell r="C348">
            <v>30.99</v>
          </cell>
        </row>
        <row r="349">
          <cell r="A349">
            <v>43952</v>
          </cell>
          <cell r="C349">
            <v>38.169998</v>
          </cell>
        </row>
        <row r="350">
          <cell r="A350">
            <v>43955</v>
          </cell>
          <cell r="C350">
            <v>39.130001</v>
          </cell>
        </row>
        <row r="351">
          <cell r="A351">
            <v>43956</v>
          </cell>
          <cell r="C351">
            <v>34.82</v>
          </cell>
        </row>
        <row r="352">
          <cell r="A352">
            <v>43957</v>
          </cell>
          <cell r="C352">
            <v>32.689999</v>
          </cell>
        </row>
        <row r="353">
          <cell r="A353">
            <v>43958</v>
          </cell>
          <cell r="C353">
            <v>32.119999</v>
          </cell>
        </row>
        <row r="354">
          <cell r="A354">
            <v>43959</v>
          </cell>
          <cell r="C354">
            <v>30.139999</v>
          </cell>
        </row>
        <row r="355">
          <cell r="A355">
            <v>43962</v>
          </cell>
          <cell r="C355">
            <v>28.459999</v>
          </cell>
        </row>
        <row r="356">
          <cell r="A356">
            <v>43963</v>
          </cell>
          <cell r="C356">
            <v>28.469999000000001</v>
          </cell>
        </row>
        <row r="357">
          <cell r="A357">
            <v>43964</v>
          </cell>
          <cell r="C357">
            <v>32.740001999999997</v>
          </cell>
        </row>
        <row r="358">
          <cell r="A358">
            <v>43965</v>
          </cell>
          <cell r="C358">
            <v>35.159999999999997</v>
          </cell>
        </row>
        <row r="359">
          <cell r="A359">
            <v>43966</v>
          </cell>
          <cell r="C359">
            <v>32.5</v>
          </cell>
        </row>
        <row r="360">
          <cell r="A360">
            <v>43969</v>
          </cell>
          <cell r="C360">
            <v>30.709999</v>
          </cell>
        </row>
        <row r="361">
          <cell r="A361">
            <v>43970</v>
          </cell>
          <cell r="C361">
            <v>28.73</v>
          </cell>
        </row>
        <row r="362">
          <cell r="A362">
            <v>43971</v>
          </cell>
          <cell r="C362">
            <v>29.52</v>
          </cell>
        </row>
        <row r="363">
          <cell r="A363">
            <v>43972</v>
          </cell>
          <cell r="C363">
            <v>28.969999000000001</v>
          </cell>
        </row>
        <row r="364">
          <cell r="A364">
            <v>43973</v>
          </cell>
          <cell r="C364">
            <v>31.360001</v>
          </cell>
        </row>
        <row r="365">
          <cell r="A365">
            <v>43976</v>
          </cell>
          <cell r="C365">
            <v>27.719999000000001</v>
          </cell>
        </row>
        <row r="366">
          <cell r="A366">
            <v>43977</v>
          </cell>
          <cell r="C366">
            <v>27.719999000000001</v>
          </cell>
        </row>
        <row r="367">
          <cell r="A367">
            <v>43978</v>
          </cell>
          <cell r="C367">
            <v>27.620000999999998</v>
          </cell>
        </row>
        <row r="368">
          <cell r="A368">
            <v>43979</v>
          </cell>
          <cell r="C368">
            <v>27.82</v>
          </cell>
        </row>
        <row r="369">
          <cell r="A369">
            <v>43980</v>
          </cell>
          <cell r="C369">
            <v>29.299999</v>
          </cell>
        </row>
        <row r="370">
          <cell r="A370">
            <v>43983</v>
          </cell>
          <cell r="C370">
            <v>28.940000999999999</v>
          </cell>
        </row>
        <row r="371">
          <cell r="A371">
            <v>43984</v>
          </cell>
          <cell r="C371">
            <v>28.4</v>
          </cell>
        </row>
        <row r="372">
          <cell r="A372">
            <v>43985</v>
          </cell>
          <cell r="C372">
            <v>26.75</v>
          </cell>
        </row>
        <row r="373">
          <cell r="A373">
            <v>43986</v>
          </cell>
          <cell r="C373">
            <v>26.23</v>
          </cell>
        </row>
        <row r="374">
          <cell r="A374">
            <v>43987</v>
          </cell>
          <cell r="C374">
            <v>24.790001</v>
          </cell>
        </row>
        <row r="375">
          <cell r="A375">
            <v>43990</v>
          </cell>
          <cell r="C375">
            <v>25.559999000000001</v>
          </cell>
        </row>
        <row r="376">
          <cell r="A376">
            <v>43991</v>
          </cell>
          <cell r="C376">
            <v>25.93</v>
          </cell>
        </row>
        <row r="377">
          <cell r="A377">
            <v>43992</v>
          </cell>
          <cell r="C377">
            <v>26.73</v>
          </cell>
        </row>
        <row r="378">
          <cell r="A378">
            <v>43993</v>
          </cell>
          <cell r="C378">
            <v>30.450001</v>
          </cell>
        </row>
        <row r="379">
          <cell r="A379">
            <v>43994</v>
          </cell>
          <cell r="C379">
            <v>37.68</v>
          </cell>
        </row>
        <row r="380">
          <cell r="A380">
            <v>43997</v>
          </cell>
          <cell r="C380">
            <v>44.09</v>
          </cell>
        </row>
        <row r="381">
          <cell r="A381">
            <v>43998</v>
          </cell>
          <cell r="C381">
            <v>34.279998999999997</v>
          </cell>
        </row>
        <row r="382">
          <cell r="A382">
            <v>43999</v>
          </cell>
          <cell r="C382">
            <v>33.279998999999997</v>
          </cell>
        </row>
        <row r="383">
          <cell r="A383">
            <v>44000</v>
          </cell>
          <cell r="C383">
            <v>33.830002</v>
          </cell>
        </row>
        <row r="384">
          <cell r="A384">
            <v>44001</v>
          </cell>
          <cell r="C384">
            <v>32.07</v>
          </cell>
        </row>
        <row r="385">
          <cell r="A385">
            <v>44004</v>
          </cell>
          <cell r="C385">
            <v>35.220001000000003</v>
          </cell>
        </row>
        <row r="386">
          <cell r="A386">
            <v>44005</v>
          </cell>
          <cell r="C386">
            <v>31.709999</v>
          </cell>
        </row>
        <row r="387">
          <cell r="A387">
            <v>44006</v>
          </cell>
          <cell r="C387">
            <v>31.049999</v>
          </cell>
        </row>
        <row r="388">
          <cell r="A388">
            <v>44007</v>
          </cell>
          <cell r="C388">
            <v>36.590000000000003</v>
          </cell>
        </row>
        <row r="389">
          <cell r="A389">
            <v>44008</v>
          </cell>
          <cell r="C389">
            <v>33.009998000000003</v>
          </cell>
        </row>
        <row r="390">
          <cell r="A390">
            <v>44011</v>
          </cell>
          <cell r="C390">
            <v>35.049999</v>
          </cell>
        </row>
        <row r="391">
          <cell r="A391">
            <v>44012</v>
          </cell>
          <cell r="C391">
            <v>32.540000999999997</v>
          </cell>
        </row>
        <row r="392">
          <cell r="A392">
            <v>44013</v>
          </cell>
          <cell r="C392">
            <v>30.959999</v>
          </cell>
        </row>
        <row r="393">
          <cell r="A393">
            <v>44014</v>
          </cell>
          <cell r="C393">
            <v>28.33</v>
          </cell>
        </row>
        <row r="394">
          <cell r="A394">
            <v>44015</v>
          </cell>
          <cell r="C394">
            <v>27.76</v>
          </cell>
        </row>
        <row r="395">
          <cell r="A395">
            <v>44018</v>
          </cell>
          <cell r="C395">
            <v>27.76</v>
          </cell>
        </row>
        <row r="396">
          <cell r="A396">
            <v>44019</v>
          </cell>
          <cell r="C396">
            <v>28.77</v>
          </cell>
        </row>
        <row r="397">
          <cell r="A397">
            <v>44020</v>
          </cell>
          <cell r="C397">
            <v>28.950001</v>
          </cell>
        </row>
        <row r="398">
          <cell r="A398">
            <v>44021</v>
          </cell>
          <cell r="C398">
            <v>28.18</v>
          </cell>
        </row>
        <row r="399">
          <cell r="A399">
            <v>44022</v>
          </cell>
          <cell r="C399">
            <v>30.860001</v>
          </cell>
        </row>
        <row r="400">
          <cell r="A400">
            <v>44025</v>
          </cell>
          <cell r="C400">
            <v>27.85</v>
          </cell>
        </row>
        <row r="401">
          <cell r="A401">
            <v>44026</v>
          </cell>
          <cell r="C401">
            <v>31.139999</v>
          </cell>
        </row>
        <row r="402">
          <cell r="A402">
            <v>44027</v>
          </cell>
          <cell r="C402">
            <v>29.15</v>
          </cell>
        </row>
        <row r="403">
          <cell r="A403">
            <v>44028</v>
          </cell>
          <cell r="C403">
            <v>28.41</v>
          </cell>
        </row>
        <row r="404">
          <cell r="A404">
            <v>44029</v>
          </cell>
          <cell r="C404">
            <v>27.15</v>
          </cell>
        </row>
        <row r="405">
          <cell r="A405">
            <v>44032</v>
          </cell>
          <cell r="C405">
            <v>26.940000999999999</v>
          </cell>
        </row>
        <row r="406">
          <cell r="A406">
            <v>44033</v>
          </cell>
          <cell r="C406">
            <v>24.08</v>
          </cell>
        </row>
        <row r="407">
          <cell r="A407">
            <v>44034</v>
          </cell>
          <cell r="C407">
            <v>24.559999000000001</v>
          </cell>
        </row>
        <row r="408">
          <cell r="A408">
            <v>44035</v>
          </cell>
          <cell r="C408">
            <v>23.969999000000001</v>
          </cell>
        </row>
        <row r="409">
          <cell r="A409">
            <v>44036</v>
          </cell>
          <cell r="C409">
            <v>27.959999</v>
          </cell>
        </row>
        <row r="410">
          <cell r="A410">
            <v>44039</v>
          </cell>
          <cell r="C410">
            <v>26.6</v>
          </cell>
        </row>
        <row r="411">
          <cell r="A411">
            <v>44040</v>
          </cell>
          <cell r="C411">
            <v>24.860001</v>
          </cell>
        </row>
        <row r="412">
          <cell r="A412">
            <v>44041</v>
          </cell>
          <cell r="C412">
            <v>25.16</v>
          </cell>
        </row>
        <row r="413">
          <cell r="A413">
            <v>44042</v>
          </cell>
          <cell r="C413">
            <v>25.040001</v>
          </cell>
        </row>
        <row r="414">
          <cell r="A414">
            <v>44043</v>
          </cell>
          <cell r="C414">
            <v>24.790001</v>
          </cell>
        </row>
        <row r="415">
          <cell r="A415">
            <v>44046</v>
          </cell>
          <cell r="C415">
            <v>25.75</v>
          </cell>
        </row>
        <row r="416">
          <cell r="A416">
            <v>44047</v>
          </cell>
          <cell r="C416">
            <v>24.01</v>
          </cell>
        </row>
        <row r="417">
          <cell r="A417">
            <v>44048</v>
          </cell>
          <cell r="C417">
            <v>23.440000999999999</v>
          </cell>
        </row>
        <row r="418">
          <cell r="A418">
            <v>44049</v>
          </cell>
          <cell r="C418">
            <v>23.030000999999999</v>
          </cell>
        </row>
        <row r="419">
          <cell r="A419">
            <v>44050</v>
          </cell>
          <cell r="C419">
            <v>23.450001</v>
          </cell>
        </row>
        <row r="420">
          <cell r="A420">
            <v>44053</v>
          </cell>
          <cell r="C420">
            <v>22.879999000000002</v>
          </cell>
        </row>
        <row r="421">
          <cell r="A421">
            <v>44054</v>
          </cell>
          <cell r="C421">
            <v>21.85</v>
          </cell>
        </row>
        <row r="422">
          <cell r="A422">
            <v>44055</v>
          </cell>
          <cell r="C422">
            <v>22.82</v>
          </cell>
        </row>
        <row r="423">
          <cell r="A423">
            <v>44056</v>
          </cell>
          <cell r="C423">
            <v>22.200001</v>
          </cell>
        </row>
        <row r="424">
          <cell r="A424">
            <v>44057</v>
          </cell>
          <cell r="C424">
            <v>22.27</v>
          </cell>
        </row>
        <row r="425">
          <cell r="A425">
            <v>44060</v>
          </cell>
          <cell r="C425">
            <v>22.52</v>
          </cell>
        </row>
        <row r="426">
          <cell r="A426">
            <v>44061</v>
          </cell>
          <cell r="C426">
            <v>21.690000999999999</v>
          </cell>
        </row>
        <row r="427">
          <cell r="A427">
            <v>44062</v>
          </cell>
          <cell r="C427">
            <v>21.6</v>
          </cell>
        </row>
        <row r="428">
          <cell r="A428">
            <v>44063</v>
          </cell>
          <cell r="C428">
            <v>24.1</v>
          </cell>
        </row>
        <row r="429">
          <cell r="A429">
            <v>44064</v>
          </cell>
          <cell r="C429">
            <v>22.58</v>
          </cell>
        </row>
        <row r="430">
          <cell r="A430">
            <v>44067</v>
          </cell>
          <cell r="C430">
            <v>22.870000999999998</v>
          </cell>
        </row>
        <row r="431">
          <cell r="A431">
            <v>44068</v>
          </cell>
          <cell r="C431">
            <v>22.16</v>
          </cell>
        </row>
        <row r="432">
          <cell r="A432">
            <v>44069</v>
          </cell>
          <cell r="C432">
            <v>22.139999</v>
          </cell>
        </row>
        <row r="433">
          <cell r="A433">
            <v>44070</v>
          </cell>
          <cell r="C433">
            <v>23.42</v>
          </cell>
        </row>
        <row r="434">
          <cell r="A434">
            <v>44071</v>
          </cell>
          <cell r="C434">
            <v>24.59</v>
          </cell>
        </row>
        <row r="435">
          <cell r="A435">
            <v>44074</v>
          </cell>
          <cell r="C435">
            <v>23.91</v>
          </cell>
        </row>
        <row r="436">
          <cell r="A436">
            <v>44075</v>
          </cell>
          <cell r="C436">
            <v>25.860001</v>
          </cell>
        </row>
        <row r="437">
          <cell r="A437">
            <v>44076</v>
          </cell>
          <cell r="C437">
            <v>26.01</v>
          </cell>
        </row>
        <row r="438">
          <cell r="A438">
            <v>44077</v>
          </cell>
          <cell r="C438">
            <v>26.280000999999999</v>
          </cell>
        </row>
        <row r="439">
          <cell r="A439">
            <v>44078</v>
          </cell>
          <cell r="C439">
            <v>34.619999</v>
          </cell>
        </row>
        <row r="440">
          <cell r="A440">
            <v>44081</v>
          </cell>
          <cell r="C440">
            <v>30.610001</v>
          </cell>
        </row>
        <row r="441">
          <cell r="A441">
            <v>44082</v>
          </cell>
          <cell r="C441">
            <v>30.610001</v>
          </cell>
        </row>
        <row r="442">
          <cell r="A442">
            <v>44083</v>
          </cell>
          <cell r="C442">
            <v>31.68</v>
          </cell>
        </row>
        <row r="443">
          <cell r="A443">
            <v>44084</v>
          </cell>
          <cell r="C443">
            <v>28.67</v>
          </cell>
        </row>
        <row r="444">
          <cell r="A444">
            <v>44085</v>
          </cell>
          <cell r="C444">
            <v>28.629999000000002</v>
          </cell>
        </row>
        <row r="445">
          <cell r="A445">
            <v>44088</v>
          </cell>
          <cell r="C445">
            <v>25.860001</v>
          </cell>
        </row>
        <row r="446">
          <cell r="A446">
            <v>44089</v>
          </cell>
          <cell r="C446">
            <v>25.92</v>
          </cell>
        </row>
        <row r="447">
          <cell r="A447">
            <v>44090</v>
          </cell>
          <cell r="C447">
            <v>25.309999000000001</v>
          </cell>
        </row>
        <row r="448">
          <cell r="A448">
            <v>44091</v>
          </cell>
          <cell r="C448">
            <v>28.219999000000001</v>
          </cell>
        </row>
        <row r="449">
          <cell r="A449">
            <v>44092</v>
          </cell>
          <cell r="C449">
            <v>26.65</v>
          </cell>
        </row>
        <row r="450">
          <cell r="A450">
            <v>44095</v>
          </cell>
          <cell r="C450">
            <v>28.040001</v>
          </cell>
        </row>
        <row r="451">
          <cell r="A451">
            <v>44096</v>
          </cell>
          <cell r="C451">
            <v>28.610001</v>
          </cell>
        </row>
        <row r="452">
          <cell r="A452">
            <v>44097</v>
          </cell>
          <cell r="C452">
            <v>27.02</v>
          </cell>
        </row>
        <row r="453">
          <cell r="A453">
            <v>44098</v>
          </cell>
          <cell r="C453">
            <v>29.540001</v>
          </cell>
        </row>
        <row r="454">
          <cell r="A454">
            <v>44099</v>
          </cell>
          <cell r="C454">
            <v>28.17</v>
          </cell>
        </row>
        <row r="455">
          <cell r="A455">
            <v>44102</v>
          </cell>
          <cell r="C455">
            <v>27.15</v>
          </cell>
        </row>
        <row r="456">
          <cell r="A456">
            <v>44103</v>
          </cell>
          <cell r="C456">
            <v>26.809999000000001</v>
          </cell>
        </row>
        <row r="457">
          <cell r="A457">
            <v>44104</v>
          </cell>
          <cell r="C457">
            <v>26.690000999999999</v>
          </cell>
        </row>
        <row r="458">
          <cell r="A458">
            <v>44105</v>
          </cell>
          <cell r="C458">
            <v>25.780000999999999</v>
          </cell>
        </row>
        <row r="459">
          <cell r="A459">
            <v>44106</v>
          </cell>
          <cell r="C459">
            <v>28.870000999999998</v>
          </cell>
        </row>
        <row r="460">
          <cell r="A460">
            <v>44109</v>
          </cell>
          <cell r="C460">
            <v>29.52</v>
          </cell>
        </row>
        <row r="461">
          <cell r="A461">
            <v>44110</v>
          </cell>
          <cell r="C461">
            <v>28.049999</v>
          </cell>
        </row>
        <row r="462">
          <cell r="A462">
            <v>44111</v>
          </cell>
          <cell r="C462">
            <v>29.26</v>
          </cell>
        </row>
        <row r="463">
          <cell r="A463">
            <v>44112</v>
          </cell>
          <cell r="C463">
            <v>27.65</v>
          </cell>
        </row>
        <row r="464">
          <cell r="A464">
            <v>44113</v>
          </cell>
          <cell r="C464">
            <v>26.200001</v>
          </cell>
        </row>
        <row r="465">
          <cell r="A465">
            <v>44116</v>
          </cell>
          <cell r="C465">
            <v>25.65</v>
          </cell>
        </row>
        <row r="466">
          <cell r="A466">
            <v>44117</v>
          </cell>
          <cell r="C466">
            <v>25.67</v>
          </cell>
        </row>
        <row r="467">
          <cell r="A467">
            <v>44118</v>
          </cell>
          <cell r="C467">
            <v>25.719999000000001</v>
          </cell>
        </row>
        <row r="468">
          <cell r="A468">
            <v>44119</v>
          </cell>
          <cell r="C468">
            <v>27.1</v>
          </cell>
        </row>
        <row r="469">
          <cell r="A469">
            <v>44120</v>
          </cell>
          <cell r="C469">
            <v>27.16</v>
          </cell>
        </row>
        <row r="470">
          <cell r="A470">
            <v>44123</v>
          </cell>
          <cell r="C470">
            <v>27.360001</v>
          </cell>
        </row>
        <row r="471">
          <cell r="A471">
            <v>44124</v>
          </cell>
          <cell r="C471">
            <v>28.809999000000001</v>
          </cell>
        </row>
        <row r="472">
          <cell r="A472">
            <v>44125</v>
          </cell>
          <cell r="C472">
            <v>29.120000999999998</v>
          </cell>
        </row>
        <row r="473">
          <cell r="A473">
            <v>44126</v>
          </cell>
          <cell r="C473">
            <v>30.1</v>
          </cell>
        </row>
        <row r="474">
          <cell r="A474">
            <v>44127</v>
          </cell>
          <cell r="C474">
            <v>28.469999000000001</v>
          </cell>
        </row>
        <row r="475">
          <cell r="A475">
            <v>44130</v>
          </cell>
          <cell r="C475">
            <v>29.379999000000002</v>
          </cell>
        </row>
        <row r="476">
          <cell r="A476">
            <v>44131</v>
          </cell>
          <cell r="C476">
            <v>32.040000999999997</v>
          </cell>
        </row>
        <row r="477">
          <cell r="A477">
            <v>44132</v>
          </cell>
          <cell r="C477">
            <v>34.689999</v>
          </cell>
        </row>
        <row r="478">
          <cell r="A478">
            <v>44133</v>
          </cell>
          <cell r="C478">
            <v>38.799999</v>
          </cell>
        </row>
        <row r="479">
          <cell r="A479">
            <v>44134</v>
          </cell>
          <cell r="C479">
            <v>40.810001</v>
          </cell>
        </row>
        <row r="480">
          <cell r="A480">
            <v>44137</v>
          </cell>
          <cell r="C480">
            <v>38.57</v>
          </cell>
        </row>
        <row r="481">
          <cell r="A481">
            <v>44138</v>
          </cell>
          <cell r="C481">
            <v>36.439999</v>
          </cell>
        </row>
        <row r="482">
          <cell r="A482">
            <v>44139</v>
          </cell>
          <cell r="C482">
            <v>36.790000999999997</v>
          </cell>
        </row>
        <row r="483">
          <cell r="A483">
            <v>44140</v>
          </cell>
          <cell r="C483">
            <v>27.559999000000001</v>
          </cell>
        </row>
        <row r="484">
          <cell r="A484">
            <v>44141</v>
          </cell>
          <cell r="C484">
            <v>27.870000999999998</v>
          </cell>
        </row>
        <row r="485">
          <cell r="A485">
            <v>44144</v>
          </cell>
          <cell r="C485">
            <v>24.799999</v>
          </cell>
        </row>
        <row r="486">
          <cell r="A486">
            <v>44145</v>
          </cell>
          <cell r="C486">
            <v>25.360001</v>
          </cell>
        </row>
        <row r="487">
          <cell r="A487">
            <v>44146</v>
          </cell>
          <cell r="C487">
            <v>25.01</v>
          </cell>
        </row>
        <row r="488">
          <cell r="A488">
            <v>44147</v>
          </cell>
          <cell r="C488">
            <v>24.389999</v>
          </cell>
        </row>
        <row r="489">
          <cell r="A489">
            <v>44148</v>
          </cell>
          <cell r="C489">
            <v>24.940000999999999</v>
          </cell>
        </row>
        <row r="490">
          <cell r="A490">
            <v>44151</v>
          </cell>
          <cell r="C490">
            <v>23.66</v>
          </cell>
        </row>
        <row r="491">
          <cell r="A491">
            <v>44152</v>
          </cell>
          <cell r="C491">
            <v>22.84</v>
          </cell>
        </row>
        <row r="492">
          <cell r="A492">
            <v>44153</v>
          </cell>
          <cell r="C492">
            <v>22.860001</v>
          </cell>
        </row>
        <row r="493">
          <cell r="A493">
            <v>44154</v>
          </cell>
          <cell r="C493">
            <v>23.620000999999998</v>
          </cell>
        </row>
        <row r="494">
          <cell r="A494">
            <v>44155</v>
          </cell>
          <cell r="C494">
            <v>23.43</v>
          </cell>
        </row>
        <row r="495">
          <cell r="A495">
            <v>44158</v>
          </cell>
          <cell r="C495">
            <v>23.66</v>
          </cell>
        </row>
        <row r="496">
          <cell r="A496">
            <v>44159</v>
          </cell>
          <cell r="C496">
            <v>22.040001</v>
          </cell>
        </row>
        <row r="497">
          <cell r="A497">
            <v>44160</v>
          </cell>
          <cell r="C497">
            <v>21.65</v>
          </cell>
        </row>
        <row r="498">
          <cell r="A498">
            <v>44161</v>
          </cell>
          <cell r="C498">
            <v>21.52</v>
          </cell>
        </row>
        <row r="499">
          <cell r="A499">
            <v>44162</v>
          </cell>
          <cell r="C499">
            <v>21.52</v>
          </cell>
        </row>
        <row r="500">
          <cell r="A500">
            <v>44165</v>
          </cell>
          <cell r="C500">
            <v>22.639999</v>
          </cell>
        </row>
        <row r="501">
          <cell r="A501">
            <v>44166</v>
          </cell>
          <cell r="C501">
            <v>20.209999</v>
          </cell>
        </row>
        <row r="502">
          <cell r="A502">
            <v>44167</v>
          </cell>
          <cell r="C502">
            <v>21</v>
          </cell>
        </row>
        <row r="503">
          <cell r="A503">
            <v>44168</v>
          </cell>
          <cell r="C503">
            <v>21.24</v>
          </cell>
        </row>
        <row r="504">
          <cell r="A504">
            <v>44169</v>
          </cell>
          <cell r="C504">
            <v>21.049999</v>
          </cell>
        </row>
        <row r="505">
          <cell r="A505">
            <v>44172</v>
          </cell>
          <cell r="C505">
            <v>22.040001</v>
          </cell>
        </row>
        <row r="506">
          <cell r="A506">
            <v>44173</v>
          </cell>
          <cell r="C506">
            <v>21.65</v>
          </cell>
        </row>
        <row r="507">
          <cell r="A507">
            <v>44174</v>
          </cell>
          <cell r="C507">
            <v>20.66</v>
          </cell>
        </row>
        <row r="508">
          <cell r="A508">
            <v>44175</v>
          </cell>
          <cell r="C508">
            <v>22.120000999999998</v>
          </cell>
        </row>
        <row r="509">
          <cell r="A509">
            <v>44176</v>
          </cell>
          <cell r="C509">
            <v>22.49</v>
          </cell>
        </row>
        <row r="510">
          <cell r="A510">
            <v>44179</v>
          </cell>
          <cell r="C510">
            <v>22.67</v>
          </cell>
        </row>
        <row r="511">
          <cell r="A511">
            <v>44180</v>
          </cell>
          <cell r="C511">
            <v>24</v>
          </cell>
        </row>
        <row r="512">
          <cell r="A512">
            <v>44181</v>
          </cell>
          <cell r="C512">
            <v>22.51</v>
          </cell>
        </row>
        <row r="513">
          <cell r="A513">
            <v>44182</v>
          </cell>
          <cell r="C513">
            <v>21.98</v>
          </cell>
        </row>
        <row r="514">
          <cell r="A514">
            <v>44183</v>
          </cell>
          <cell r="C514">
            <v>22.15</v>
          </cell>
        </row>
        <row r="515">
          <cell r="A515">
            <v>44186</v>
          </cell>
          <cell r="C515">
            <v>24.25</v>
          </cell>
        </row>
        <row r="516">
          <cell r="A516">
            <v>44187</v>
          </cell>
          <cell r="C516">
            <v>25.24</v>
          </cell>
        </row>
        <row r="517">
          <cell r="A517">
            <v>44188</v>
          </cell>
          <cell r="C517">
            <v>23.49</v>
          </cell>
        </row>
        <row r="518">
          <cell r="A518">
            <v>44189</v>
          </cell>
          <cell r="C518">
            <v>22.469999000000001</v>
          </cell>
        </row>
        <row r="519">
          <cell r="A519">
            <v>44190</v>
          </cell>
          <cell r="C519">
            <v>22.110001</v>
          </cell>
        </row>
        <row r="520">
          <cell r="A520">
            <v>44193</v>
          </cell>
          <cell r="C520">
            <v>22.110001</v>
          </cell>
        </row>
        <row r="521">
          <cell r="A521">
            <v>44194</v>
          </cell>
          <cell r="C521">
            <v>21.610001</v>
          </cell>
        </row>
        <row r="522">
          <cell r="A522">
            <v>44195</v>
          </cell>
          <cell r="C522">
            <v>22.58</v>
          </cell>
        </row>
        <row r="523">
          <cell r="A523">
            <v>44196</v>
          </cell>
          <cell r="C523">
            <v>22.99</v>
          </cell>
        </row>
        <row r="524">
          <cell r="A524">
            <v>44197</v>
          </cell>
          <cell r="C524">
            <v>23.040001</v>
          </cell>
        </row>
        <row r="525">
          <cell r="A525">
            <v>44200</v>
          </cell>
          <cell r="C525">
            <v>23.040001</v>
          </cell>
        </row>
        <row r="526">
          <cell r="A526">
            <v>44201</v>
          </cell>
          <cell r="C526">
            <v>26.940000999999999</v>
          </cell>
        </row>
        <row r="527">
          <cell r="A527">
            <v>44202</v>
          </cell>
          <cell r="C527">
            <v>25.48</v>
          </cell>
        </row>
        <row r="528">
          <cell r="A528">
            <v>44203</v>
          </cell>
          <cell r="C528">
            <v>23.67</v>
          </cell>
        </row>
        <row r="529">
          <cell r="A529">
            <v>44204</v>
          </cell>
          <cell r="C529">
            <v>22.43</v>
          </cell>
        </row>
        <row r="530">
          <cell r="A530">
            <v>44207</v>
          </cell>
          <cell r="C530">
            <v>23.309999000000001</v>
          </cell>
        </row>
        <row r="531">
          <cell r="A531">
            <v>44208</v>
          </cell>
          <cell r="C531">
            <v>23.49</v>
          </cell>
        </row>
        <row r="532">
          <cell r="A532">
            <v>44209</v>
          </cell>
          <cell r="C532">
            <v>23.07</v>
          </cell>
        </row>
        <row r="533">
          <cell r="A533">
            <v>44210</v>
          </cell>
          <cell r="C533">
            <v>22.219999000000001</v>
          </cell>
        </row>
        <row r="534">
          <cell r="A534">
            <v>44211</v>
          </cell>
          <cell r="C534">
            <v>23.52</v>
          </cell>
        </row>
        <row r="535">
          <cell r="A535">
            <v>44214</v>
          </cell>
          <cell r="C535">
            <v>23.030000999999999</v>
          </cell>
        </row>
        <row r="536">
          <cell r="A536">
            <v>44215</v>
          </cell>
          <cell r="C536">
            <v>23.030000999999999</v>
          </cell>
        </row>
        <row r="537">
          <cell r="A537">
            <v>44216</v>
          </cell>
          <cell r="C537">
            <v>22.82</v>
          </cell>
        </row>
        <row r="538">
          <cell r="A538">
            <v>44217</v>
          </cell>
          <cell r="C538">
            <v>21.34</v>
          </cell>
        </row>
        <row r="539">
          <cell r="A539">
            <v>44218</v>
          </cell>
          <cell r="C539">
            <v>22.24</v>
          </cell>
        </row>
        <row r="540">
          <cell r="A540">
            <v>44221</v>
          </cell>
          <cell r="C540">
            <v>22.309999000000001</v>
          </cell>
        </row>
        <row r="541">
          <cell r="A541">
            <v>44222</v>
          </cell>
          <cell r="C541">
            <v>23.91</v>
          </cell>
        </row>
        <row r="542">
          <cell r="A542">
            <v>44223</v>
          </cell>
          <cell r="C542">
            <v>23.82</v>
          </cell>
        </row>
        <row r="543">
          <cell r="A543">
            <v>44224</v>
          </cell>
          <cell r="C543">
            <v>33.25</v>
          </cell>
        </row>
        <row r="544">
          <cell r="A544">
            <v>44225</v>
          </cell>
          <cell r="C544">
            <v>35.159999999999997</v>
          </cell>
        </row>
        <row r="545">
          <cell r="A545">
            <v>44228</v>
          </cell>
          <cell r="C545">
            <v>31.450001</v>
          </cell>
        </row>
        <row r="546">
          <cell r="A546">
            <v>44229</v>
          </cell>
          <cell r="C546">
            <v>28.01</v>
          </cell>
        </row>
        <row r="547">
          <cell r="A547">
            <v>44230</v>
          </cell>
          <cell r="C547">
            <v>24.59</v>
          </cell>
        </row>
        <row r="548">
          <cell r="A548">
            <v>44231</v>
          </cell>
          <cell r="C548">
            <v>23.440000999999999</v>
          </cell>
        </row>
        <row r="549">
          <cell r="A549">
            <v>44232</v>
          </cell>
          <cell r="C549">
            <v>21.99</v>
          </cell>
        </row>
        <row r="550">
          <cell r="A550">
            <v>44235</v>
          </cell>
          <cell r="C550">
            <v>21.889999</v>
          </cell>
        </row>
        <row r="551">
          <cell r="A551">
            <v>44236</v>
          </cell>
          <cell r="C551">
            <v>21.57</v>
          </cell>
        </row>
        <row r="552">
          <cell r="A552">
            <v>44237</v>
          </cell>
          <cell r="C552">
            <v>21.639999</v>
          </cell>
        </row>
        <row r="553">
          <cell r="A553">
            <v>44238</v>
          </cell>
          <cell r="C553">
            <v>22.09</v>
          </cell>
        </row>
        <row r="554">
          <cell r="A554">
            <v>44239</v>
          </cell>
          <cell r="C554">
            <v>21.6</v>
          </cell>
        </row>
        <row r="555">
          <cell r="A555">
            <v>44242</v>
          </cell>
          <cell r="C555">
            <v>21.129999000000002</v>
          </cell>
        </row>
        <row r="556">
          <cell r="A556">
            <v>44243</v>
          </cell>
          <cell r="C556">
            <v>21.129999000000002</v>
          </cell>
        </row>
        <row r="557">
          <cell r="A557">
            <v>44244</v>
          </cell>
          <cell r="C557">
            <v>22.02</v>
          </cell>
        </row>
        <row r="558">
          <cell r="A558">
            <v>44245</v>
          </cell>
          <cell r="C558">
            <v>21.98</v>
          </cell>
        </row>
        <row r="559">
          <cell r="A559">
            <v>44246</v>
          </cell>
          <cell r="C559">
            <v>23.1</v>
          </cell>
        </row>
        <row r="560">
          <cell r="A560">
            <v>44249</v>
          </cell>
          <cell r="C560">
            <v>24.459999</v>
          </cell>
        </row>
        <row r="561">
          <cell r="A561">
            <v>44250</v>
          </cell>
          <cell r="C561">
            <v>22.82</v>
          </cell>
        </row>
        <row r="562">
          <cell r="A562">
            <v>44251</v>
          </cell>
          <cell r="C562">
            <v>23.76</v>
          </cell>
        </row>
        <row r="563">
          <cell r="A563">
            <v>44252</v>
          </cell>
          <cell r="C563">
            <v>21.73</v>
          </cell>
        </row>
        <row r="564">
          <cell r="A564">
            <v>44253</v>
          </cell>
          <cell r="C564">
            <v>28.73</v>
          </cell>
        </row>
        <row r="565">
          <cell r="A565">
            <v>44256</v>
          </cell>
          <cell r="C565">
            <v>25.200001</v>
          </cell>
        </row>
        <row r="566">
          <cell r="A566">
            <v>44257</v>
          </cell>
          <cell r="C566">
            <v>23.58</v>
          </cell>
        </row>
        <row r="567">
          <cell r="A567">
            <v>44258</v>
          </cell>
          <cell r="C567">
            <v>22.799999</v>
          </cell>
        </row>
        <row r="568">
          <cell r="A568">
            <v>44259</v>
          </cell>
          <cell r="C568">
            <v>26.52</v>
          </cell>
        </row>
        <row r="569">
          <cell r="A569">
            <v>44260</v>
          </cell>
          <cell r="C569">
            <v>29.48</v>
          </cell>
        </row>
        <row r="570">
          <cell r="A570">
            <v>44263</v>
          </cell>
          <cell r="C570">
            <v>27.610001</v>
          </cell>
        </row>
        <row r="571">
          <cell r="A571">
            <v>44264</v>
          </cell>
          <cell r="C571">
            <v>25.110001</v>
          </cell>
        </row>
        <row r="572">
          <cell r="A572">
            <v>44265</v>
          </cell>
          <cell r="C572">
            <v>23.76</v>
          </cell>
        </row>
        <row r="573">
          <cell r="A573">
            <v>44266</v>
          </cell>
          <cell r="C573">
            <v>22.5</v>
          </cell>
        </row>
        <row r="574">
          <cell r="A574">
            <v>44267</v>
          </cell>
          <cell r="C574">
            <v>22.57</v>
          </cell>
        </row>
        <row r="575">
          <cell r="A575">
            <v>44270</v>
          </cell>
          <cell r="C575">
            <v>21.84</v>
          </cell>
        </row>
        <row r="576">
          <cell r="A576">
            <v>44271</v>
          </cell>
          <cell r="C576">
            <v>20.139999</v>
          </cell>
        </row>
        <row r="577">
          <cell r="A577">
            <v>44272</v>
          </cell>
          <cell r="C577">
            <v>20.100000000000001</v>
          </cell>
        </row>
        <row r="578">
          <cell r="A578">
            <v>44273</v>
          </cell>
          <cell r="C578">
            <v>18.950001</v>
          </cell>
        </row>
        <row r="579">
          <cell r="A579">
            <v>44274</v>
          </cell>
          <cell r="C579">
            <v>21.43</v>
          </cell>
        </row>
        <row r="580">
          <cell r="A580">
            <v>44277</v>
          </cell>
          <cell r="C580">
            <v>21.91</v>
          </cell>
        </row>
        <row r="581">
          <cell r="A581">
            <v>44278</v>
          </cell>
          <cell r="C581">
            <v>19.459999</v>
          </cell>
        </row>
        <row r="582">
          <cell r="A582">
            <v>44279</v>
          </cell>
          <cell r="C582">
            <v>20.639999</v>
          </cell>
        </row>
        <row r="583">
          <cell r="A583">
            <v>44280</v>
          </cell>
          <cell r="C583">
            <v>20.799999</v>
          </cell>
        </row>
        <row r="584">
          <cell r="A584">
            <v>44281</v>
          </cell>
          <cell r="C584">
            <v>19.32</v>
          </cell>
        </row>
        <row r="585">
          <cell r="A585">
            <v>44284</v>
          </cell>
          <cell r="C585">
            <v>20.399999999999999</v>
          </cell>
        </row>
        <row r="586">
          <cell r="A586">
            <v>44285</v>
          </cell>
          <cell r="C586">
            <v>20.76</v>
          </cell>
        </row>
        <row r="587">
          <cell r="A587">
            <v>44286</v>
          </cell>
          <cell r="C587">
            <v>19.799999</v>
          </cell>
        </row>
        <row r="588">
          <cell r="A588">
            <v>44287</v>
          </cell>
          <cell r="C588">
            <v>18.600000000000001</v>
          </cell>
        </row>
        <row r="589">
          <cell r="A589">
            <v>44288</v>
          </cell>
          <cell r="C589">
            <v>18.16</v>
          </cell>
        </row>
        <row r="590">
          <cell r="A590">
            <v>44291</v>
          </cell>
          <cell r="C590">
            <v>18.16</v>
          </cell>
        </row>
        <row r="591">
          <cell r="A591">
            <v>44292</v>
          </cell>
          <cell r="C591">
            <v>18.07</v>
          </cell>
        </row>
        <row r="592">
          <cell r="A592">
            <v>44293</v>
          </cell>
          <cell r="C592">
            <v>17.989999999999998</v>
          </cell>
        </row>
        <row r="593">
          <cell r="A593">
            <v>44294</v>
          </cell>
          <cell r="C593">
            <v>16.920000000000002</v>
          </cell>
        </row>
        <row r="594">
          <cell r="A594">
            <v>44295</v>
          </cell>
          <cell r="C594">
            <v>17.049999</v>
          </cell>
        </row>
        <row r="595">
          <cell r="A595">
            <v>44298</v>
          </cell>
          <cell r="C595">
            <v>17.43</v>
          </cell>
        </row>
        <row r="596">
          <cell r="A596">
            <v>44299</v>
          </cell>
          <cell r="C596">
            <v>16.989999999999998</v>
          </cell>
        </row>
        <row r="597">
          <cell r="A597">
            <v>44300</v>
          </cell>
          <cell r="C597">
            <v>16.709999</v>
          </cell>
        </row>
        <row r="598">
          <cell r="A598">
            <v>44301</v>
          </cell>
          <cell r="C598">
            <v>16.780000999999999</v>
          </cell>
        </row>
        <row r="599">
          <cell r="A599">
            <v>44302</v>
          </cell>
          <cell r="C599">
            <v>16.649999999999999</v>
          </cell>
        </row>
        <row r="600">
          <cell r="A600">
            <v>44305</v>
          </cell>
          <cell r="C600">
            <v>17.040001</v>
          </cell>
        </row>
        <row r="601">
          <cell r="A601">
            <v>44306</v>
          </cell>
          <cell r="C601">
            <v>17.360001</v>
          </cell>
        </row>
        <row r="602">
          <cell r="A602">
            <v>44307</v>
          </cell>
          <cell r="C602">
            <v>18.48</v>
          </cell>
        </row>
        <row r="603">
          <cell r="A603">
            <v>44308</v>
          </cell>
          <cell r="C603">
            <v>17.280000999999999</v>
          </cell>
        </row>
        <row r="604">
          <cell r="A604">
            <v>44309</v>
          </cell>
          <cell r="C604">
            <v>18.559999000000001</v>
          </cell>
        </row>
        <row r="605">
          <cell r="A605">
            <v>44312</v>
          </cell>
          <cell r="C605">
            <v>17.940000999999999</v>
          </cell>
        </row>
        <row r="606">
          <cell r="A606">
            <v>44313</v>
          </cell>
          <cell r="C606">
            <v>17.620000999999998</v>
          </cell>
        </row>
        <row r="607">
          <cell r="A607">
            <v>44314</v>
          </cell>
          <cell r="C607">
            <v>17.469999000000001</v>
          </cell>
        </row>
        <row r="608">
          <cell r="A608">
            <v>44315</v>
          </cell>
          <cell r="C608">
            <v>16.879999000000002</v>
          </cell>
        </row>
        <row r="609">
          <cell r="A609">
            <v>44316</v>
          </cell>
          <cell r="C609">
            <v>17.670000000000002</v>
          </cell>
        </row>
        <row r="610">
          <cell r="A610">
            <v>44319</v>
          </cell>
          <cell r="C610">
            <v>18.649999999999999</v>
          </cell>
        </row>
        <row r="611">
          <cell r="A611">
            <v>44320</v>
          </cell>
          <cell r="C611">
            <v>18.16</v>
          </cell>
        </row>
        <row r="612">
          <cell r="A612">
            <v>44321</v>
          </cell>
          <cell r="C612">
            <v>18.84</v>
          </cell>
        </row>
        <row r="613">
          <cell r="A613">
            <v>44322</v>
          </cell>
          <cell r="C613">
            <v>18.41</v>
          </cell>
        </row>
        <row r="614">
          <cell r="A614">
            <v>44323</v>
          </cell>
          <cell r="C614">
            <v>18.450001</v>
          </cell>
        </row>
        <row r="615">
          <cell r="A615">
            <v>44326</v>
          </cell>
          <cell r="C615">
            <v>17.34</v>
          </cell>
        </row>
        <row r="616">
          <cell r="A616">
            <v>44327</v>
          </cell>
          <cell r="C616">
            <v>21.17</v>
          </cell>
        </row>
        <row r="617">
          <cell r="A617">
            <v>44328</v>
          </cell>
          <cell r="C617">
            <v>22.42</v>
          </cell>
        </row>
        <row r="618">
          <cell r="A618">
            <v>44329</v>
          </cell>
          <cell r="C618">
            <v>26.030000999999999</v>
          </cell>
        </row>
        <row r="619">
          <cell r="A619">
            <v>44330</v>
          </cell>
          <cell r="C619">
            <v>21.77</v>
          </cell>
        </row>
        <row r="620">
          <cell r="A620">
            <v>44333</v>
          </cell>
          <cell r="C620">
            <v>19.889999</v>
          </cell>
        </row>
        <row r="621">
          <cell r="A621">
            <v>44334</v>
          </cell>
          <cell r="C621">
            <v>18.889999</v>
          </cell>
        </row>
        <row r="622">
          <cell r="A622">
            <v>44335</v>
          </cell>
          <cell r="C622">
            <v>22.459999</v>
          </cell>
        </row>
        <row r="623">
          <cell r="A623">
            <v>44336</v>
          </cell>
          <cell r="C623">
            <v>22.33</v>
          </cell>
        </row>
        <row r="624">
          <cell r="A624">
            <v>44337</v>
          </cell>
          <cell r="C624">
            <v>20.420000000000002</v>
          </cell>
        </row>
        <row r="625">
          <cell r="A625">
            <v>44340</v>
          </cell>
          <cell r="C625">
            <v>20.5</v>
          </cell>
        </row>
        <row r="626">
          <cell r="A626">
            <v>44341</v>
          </cell>
          <cell r="C626">
            <v>18.350000000000001</v>
          </cell>
        </row>
        <row r="627">
          <cell r="A627">
            <v>44342</v>
          </cell>
          <cell r="C627">
            <v>18.370000999999998</v>
          </cell>
        </row>
        <row r="628">
          <cell r="A628">
            <v>44343</v>
          </cell>
          <cell r="C628">
            <v>18.030000999999999</v>
          </cell>
        </row>
        <row r="629">
          <cell r="A629">
            <v>44344</v>
          </cell>
          <cell r="C629">
            <v>16.799999</v>
          </cell>
        </row>
        <row r="630">
          <cell r="A630">
            <v>44347</v>
          </cell>
          <cell r="C630">
            <v>17.239999999999998</v>
          </cell>
        </row>
        <row r="631">
          <cell r="A631">
            <v>44348</v>
          </cell>
          <cell r="C631">
            <v>17.239999999999998</v>
          </cell>
        </row>
        <row r="632">
          <cell r="A632">
            <v>44349</v>
          </cell>
          <cell r="C632">
            <v>17.860001</v>
          </cell>
        </row>
        <row r="633">
          <cell r="A633">
            <v>44350</v>
          </cell>
          <cell r="C633">
            <v>17.73</v>
          </cell>
        </row>
        <row r="634">
          <cell r="A634">
            <v>44351</v>
          </cell>
          <cell r="C634">
            <v>18.09</v>
          </cell>
        </row>
        <row r="635">
          <cell r="A635">
            <v>44354</v>
          </cell>
          <cell r="C635">
            <v>17.34</v>
          </cell>
        </row>
        <row r="636">
          <cell r="A636">
            <v>44355</v>
          </cell>
          <cell r="C636">
            <v>16.579999999999998</v>
          </cell>
        </row>
        <row r="637">
          <cell r="A637">
            <v>44356</v>
          </cell>
          <cell r="C637">
            <v>17.18</v>
          </cell>
        </row>
        <row r="638">
          <cell r="A638">
            <v>44357</v>
          </cell>
          <cell r="C638">
            <v>18.18</v>
          </cell>
        </row>
        <row r="639">
          <cell r="A639">
            <v>44358</v>
          </cell>
          <cell r="C639">
            <v>16.18</v>
          </cell>
        </row>
        <row r="640">
          <cell r="A640">
            <v>44361</v>
          </cell>
          <cell r="C640">
            <v>16.040001</v>
          </cell>
        </row>
        <row r="641">
          <cell r="A641">
            <v>44362</v>
          </cell>
          <cell r="C641">
            <v>16.27</v>
          </cell>
        </row>
        <row r="642">
          <cell r="A642">
            <v>44363</v>
          </cell>
          <cell r="C642">
            <v>16.989999999999998</v>
          </cell>
        </row>
        <row r="643">
          <cell r="A643">
            <v>44364</v>
          </cell>
          <cell r="C643">
            <v>18.489999999999998</v>
          </cell>
        </row>
        <row r="644">
          <cell r="A644">
            <v>44365</v>
          </cell>
          <cell r="C644">
            <v>16.959999</v>
          </cell>
        </row>
        <row r="645">
          <cell r="A645">
            <v>44368</v>
          </cell>
          <cell r="C645">
            <v>21.74</v>
          </cell>
        </row>
        <row r="646">
          <cell r="A646">
            <v>44369</v>
          </cell>
          <cell r="C646">
            <v>17.91</v>
          </cell>
        </row>
        <row r="647">
          <cell r="A647">
            <v>44370</v>
          </cell>
          <cell r="C647">
            <v>16.25</v>
          </cell>
        </row>
        <row r="648">
          <cell r="A648">
            <v>44371</v>
          </cell>
          <cell r="C648">
            <v>15.99</v>
          </cell>
        </row>
        <row r="649">
          <cell r="A649">
            <v>44372</v>
          </cell>
          <cell r="C649">
            <v>16.040001</v>
          </cell>
        </row>
        <row r="650">
          <cell r="A650">
            <v>44375</v>
          </cell>
          <cell r="C650">
            <v>16.07</v>
          </cell>
        </row>
        <row r="651">
          <cell r="A651">
            <v>44376</v>
          </cell>
          <cell r="C651">
            <v>15.69</v>
          </cell>
        </row>
        <row r="652">
          <cell r="A652">
            <v>44377</v>
          </cell>
          <cell r="C652">
            <v>16.18</v>
          </cell>
        </row>
        <row r="653">
          <cell r="A653">
            <v>44378</v>
          </cell>
          <cell r="C653">
            <v>15.62</v>
          </cell>
        </row>
        <row r="654">
          <cell r="A654">
            <v>44379</v>
          </cell>
          <cell r="C654">
            <v>15.53</v>
          </cell>
        </row>
        <row r="655">
          <cell r="A655">
            <v>44382</v>
          </cell>
          <cell r="C655">
            <v>15.77</v>
          </cell>
        </row>
        <row r="656">
          <cell r="A656">
            <v>44383</v>
          </cell>
          <cell r="C656">
            <v>15.77</v>
          </cell>
        </row>
        <row r="657">
          <cell r="A657">
            <v>44384</v>
          </cell>
          <cell r="C657">
            <v>16.43</v>
          </cell>
        </row>
        <row r="658">
          <cell r="A658">
            <v>44385</v>
          </cell>
          <cell r="C658">
            <v>17.739999999999998</v>
          </cell>
        </row>
        <row r="659">
          <cell r="A659">
            <v>44386</v>
          </cell>
          <cell r="C659">
            <v>17.879999000000002</v>
          </cell>
        </row>
        <row r="660">
          <cell r="A660">
            <v>44389</v>
          </cell>
          <cell r="C660">
            <v>16.850000000000001</v>
          </cell>
        </row>
        <row r="661">
          <cell r="A661">
            <v>44390</v>
          </cell>
          <cell r="C661">
            <v>16.389999</v>
          </cell>
        </row>
        <row r="662">
          <cell r="A662">
            <v>44391</v>
          </cell>
          <cell r="C662">
            <v>17.34</v>
          </cell>
        </row>
        <row r="663">
          <cell r="A663">
            <v>44392</v>
          </cell>
          <cell r="C663">
            <v>16.700001</v>
          </cell>
        </row>
        <row r="664">
          <cell r="A664">
            <v>44393</v>
          </cell>
          <cell r="C664">
            <v>16.799999</v>
          </cell>
        </row>
        <row r="665">
          <cell r="A665">
            <v>44396</v>
          </cell>
          <cell r="C665">
            <v>19.610001</v>
          </cell>
        </row>
        <row r="666">
          <cell r="A666">
            <v>44397</v>
          </cell>
          <cell r="C666">
            <v>20.889999</v>
          </cell>
        </row>
        <row r="667">
          <cell r="A667">
            <v>44398</v>
          </cell>
          <cell r="C667">
            <v>19.73</v>
          </cell>
        </row>
        <row r="668">
          <cell r="A668">
            <v>44399</v>
          </cell>
          <cell r="C668">
            <v>17.59</v>
          </cell>
        </row>
        <row r="669">
          <cell r="A669">
            <v>44400</v>
          </cell>
          <cell r="C669">
            <v>16.98</v>
          </cell>
        </row>
        <row r="670">
          <cell r="A670">
            <v>44403</v>
          </cell>
          <cell r="C670">
            <v>18.670000000000002</v>
          </cell>
        </row>
        <row r="671">
          <cell r="A671">
            <v>44404</v>
          </cell>
          <cell r="C671">
            <v>18.620000999999998</v>
          </cell>
        </row>
        <row r="672">
          <cell r="A672">
            <v>44405</v>
          </cell>
          <cell r="C672">
            <v>19.41</v>
          </cell>
        </row>
        <row r="673">
          <cell r="A673">
            <v>44406</v>
          </cell>
          <cell r="C673">
            <v>17.91</v>
          </cell>
        </row>
        <row r="674">
          <cell r="A674">
            <v>44407</v>
          </cell>
          <cell r="C674">
            <v>19.690000999999999</v>
          </cell>
        </row>
        <row r="675">
          <cell r="A675">
            <v>44410</v>
          </cell>
          <cell r="C675">
            <v>18.16</v>
          </cell>
        </row>
        <row r="676">
          <cell r="A676">
            <v>44411</v>
          </cell>
          <cell r="C676">
            <v>19.170000000000002</v>
          </cell>
        </row>
        <row r="677">
          <cell r="A677">
            <v>44412</v>
          </cell>
          <cell r="C677">
            <v>18.23</v>
          </cell>
        </row>
        <row r="678">
          <cell r="A678">
            <v>44413</v>
          </cell>
          <cell r="C678">
            <v>17.73</v>
          </cell>
        </row>
        <row r="679">
          <cell r="A679">
            <v>44414</v>
          </cell>
          <cell r="C679">
            <v>17.459999</v>
          </cell>
        </row>
        <row r="680">
          <cell r="A680">
            <v>44417</v>
          </cell>
          <cell r="C680">
            <v>17.120000999999998</v>
          </cell>
        </row>
        <row r="681">
          <cell r="A681">
            <v>44418</v>
          </cell>
          <cell r="C681">
            <v>16.82</v>
          </cell>
        </row>
        <row r="682">
          <cell r="A682">
            <v>44419</v>
          </cell>
          <cell r="C682">
            <v>16.809999000000001</v>
          </cell>
        </row>
        <row r="683">
          <cell r="A683">
            <v>44420</v>
          </cell>
          <cell r="C683">
            <v>16.329999999999998</v>
          </cell>
        </row>
        <row r="684">
          <cell r="A684">
            <v>44421</v>
          </cell>
          <cell r="C684">
            <v>15.68</v>
          </cell>
        </row>
        <row r="685">
          <cell r="A685">
            <v>44424</v>
          </cell>
          <cell r="C685">
            <v>17.049999</v>
          </cell>
        </row>
        <row r="686">
          <cell r="A686">
            <v>44425</v>
          </cell>
          <cell r="C686">
            <v>17.309999000000001</v>
          </cell>
        </row>
        <row r="687">
          <cell r="A687">
            <v>44426</v>
          </cell>
          <cell r="C687">
            <v>17.559999000000001</v>
          </cell>
        </row>
        <row r="688">
          <cell r="A688">
            <v>44427</v>
          </cell>
          <cell r="C688">
            <v>23.120000999999998</v>
          </cell>
        </row>
        <row r="689">
          <cell r="A689">
            <v>44428</v>
          </cell>
          <cell r="C689">
            <v>22.74</v>
          </cell>
        </row>
        <row r="690">
          <cell r="A690">
            <v>44431</v>
          </cell>
          <cell r="C690">
            <v>18.829999999999998</v>
          </cell>
        </row>
        <row r="691">
          <cell r="A691">
            <v>44432</v>
          </cell>
          <cell r="C691">
            <v>16.959999</v>
          </cell>
        </row>
        <row r="692">
          <cell r="A692">
            <v>44433</v>
          </cell>
          <cell r="C692">
            <v>17.420000000000002</v>
          </cell>
        </row>
        <row r="693">
          <cell r="A693">
            <v>44434</v>
          </cell>
          <cell r="C693">
            <v>17.459999</v>
          </cell>
        </row>
        <row r="694">
          <cell r="A694">
            <v>44435</v>
          </cell>
          <cell r="C694">
            <v>17.950001</v>
          </cell>
        </row>
        <row r="695">
          <cell r="A695">
            <v>44438</v>
          </cell>
          <cell r="C695">
            <v>16.77</v>
          </cell>
        </row>
        <row r="696">
          <cell r="A696">
            <v>44439</v>
          </cell>
          <cell r="C696">
            <v>15.98</v>
          </cell>
        </row>
        <row r="697">
          <cell r="A697">
            <v>44440</v>
          </cell>
          <cell r="C697">
            <v>16.059999000000001</v>
          </cell>
        </row>
        <row r="698">
          <cell r="A698">
            <v>44441</v>
          </cell>
          <cell r="C698">
            <v>16.27</v>
          </cell>
        </row>
        <row r="699">
          <cell r="A699">
            <v>44442</v>
          </cell>
          <cell r="C699">
            <v>16.27</v>
          </cell>
        </row>
        <row r="700">
          <cell r="A700">
            <v>44445</v>
          </cell>
          <cell r="C700">
            <v>16.940000999999999</v>
          </cell>
        </row>
        <row r="701">
          <cell r="A701">
            <v>44446</v>
          </cell>
          <cell r="C701">
            <v>16.940000999999999</v>
          </cell>
        </row>
        <row r="702">
          <cell r="A702">
            <v>44447</v>
          </cell>
          <cell r="C702">
            <v>18.969999000000001</v>
          </cell>
        </row>
        <row r="703">
          <cell r="A703">
            <v>44448</v>
          </cell>
          <cell r="C703">
            <v>19.440000999999999</v>
          </cell>
        </row>
        <row r="704">
          <cell r="A704">
            <v>44449</v>
          </cell>
          <cell r="C704">
            <v>17.940000999999999</v>
          </cell>
        </row>
        <row r="705">
          <cell r="A705">
            <v>44452</v>
          </cell>
          <cell r="C705">
            <v>19.639999</v>
          </cell>
        </row>
        <row r="706">
          <cell r="A706">
            <v>44453</v>
          </cell>
          <cell r="C706">
            <v>19.579999999999998</v>
          </cell>
        </row>
        <row r="707">
          <cell r="A707">
            <v>44454</v>
          </cell>
          <cell r="C707">
            <v>19.299999</v>
          </cell>
        </row>
        <row r="708">
          <cell r="A708">
            <v>44455</v>
          </cell>
          <cell r="C708">
            <v>18.41</v>
          </cell>
        </row>
        <row r="709">
          <cell r="A709">
            <v>44456</v>
          </cell>
          <cell r="C709">
            <v>18.370000999999998</v>
          </cell>
        </row>
        <row r="710">
          <cell r="A710">
            <v>44459</v>
          </cell>
          <cell r="C710">
            <v>24.25</v>
          </cell>
        </row>
        <row r="711">
          <cell r="A711">
            <v>44460</v>
          </cell>
          <cell r="C711">
            <v>23.41</v>
          </cell>
        </row>
        <row r="712">
          <cell r="A712">
            <v>44461</v>
          </cell>
          <cell r="C712">
            <v>22.719999000000001</v>
          </cell>
        </row>
        <row r="713">
          <cell r="A713">
            <v>44462</v>
          </cell>
          <cell r="C713">
            <v>19.91</v>
          </cell>
        </row>
        <row r="714">
          <cell r="A714">
            <v>44463</v>
          </cell>
          <cell r="C714">
            <v>19.329999999999998</v>
          </cell>
        </row>
        <row r="715">
          <cell r="A715">
            <v>44466</v>
          </cell>
          <cell r="C715">
            <v>17.780000999999999</v>
          </cell>
        </row>
        <row r="716">
          <cell r="A716">
            <v>44467</v>
          </cell>
          <cell r="C716">
            <v>19.739999999999998</v>
          </cell>
        </row>
        <row r="717">
          <cell r="A717">
            <v>44468</v>
          </cell>
          <cell r="C717">
            <v>22.07</v>
          </cell>
        </row>
        <row r="718">
          <cell r="A718">
            <v>44469</v>
          </cell>
          <cell r="C718">
            <v>21.48</v>
          </cell>
        </row>
        <row r="719">
          <cell r="A719">
            <v>44470</v>
          </cell>
          <cell r="C719">
            <v>24.780000999999999</v>
          </cell>
        </row>
        <row r="720">
          <cell r="A720">
            <v>44473</v>
          </cell>
          <cell r="C720">
            <v>22.9</v>
          </cell>
        </row>
        <row r="721">
          <cell r="A721">
            <v>44474</v>
          </cell>
          <cell r="C721">
            <v>22.92</v>
          </cell>
        </row>
        <row r="722">
          <cell r="A722">
            <v>44475</v>
          </cell>
          <cell r="C722">
            <v>22.950001</v>
          </cell>
        </row>
        <row r="723">
          <cell r="A723">
            <v>44476</v>
          </cell>
          <cell r="C723">
            <v>20.540001</v>
          </cell>
        </row>
        <row r="724">
          <cell r="A724">
            <v>44477</v>
          </cell>
          <cell r="C724">
            <v>19.459999</v>
          </cell>
        </row>
        <row r="725">
          <cell r="A725">
            <v>44480</v>
          </cell>
          <cell r="C725">
            <v>19.93</v>
          </cell>
        </row>
        <row r="726">
          <cell r="A726">
            <v>44481</v>
          </cell>
          <cell r="C726">
            <v>20.620000999999998</v>
          </cell>
        </row>
        <row r="727">
          <cell r="A727">
            <v>44482</v>
          </cell>
          <cell r="C727">
            <v>20.139999</v>
          </cell>
        </row>
        <row r="728">
          <cell r="A728">
            <v>44483</v>
          </cell>
          <cell r="C728">
            <v>18.010000000000002</v>
          </cell>
        </row>
        <row r="729">
          <cell r="A729">
            <v>44484</v>
          </cell>
          <cell r="C729">
            <v>16.639999</v>
          </cell>
        </row>
        <row r="730">
          <cell r="A730">
            <v>44487</v>
          </cell>
          <cell r="C730">
            <v>17.290001</v>
          </cell>
        </row>
        <row r="731">
          <cell r="A731">
            <v>44488</v>
          </cell>
          <cell r="C731">
            <v>16.09</v>
          </cell>
        </row>
        <row r="732">
          <cell r="A732">
            <v>44489</v>
          </cell>
          <cell r="C732">
            <v>15.82</v>
          </cell>
        </row>
        <row r="733">
          <cell r="A733">
            <v>44490</v>
          </cell>
          <cell r="C733">
            <v>16.059999000000001</v>
          </cell>
        </row>
        <row r="734">
          <cell r="A734">
            <v>44491</v>
          </cell>
          <cell r="C734">
            <v>15.35</v>
          </cell>
        </row>
        <row r="735">
          <cell r="A735">
            <v>44494</v>
          </cell>
          <cell r="C735">
            <v>16.139999</v>
          </cell>
        </row>
        <row r="736">
          <cell r="A736">
            <v>44495</v>
          </cell>
          <cell r="C736">
            <v>15.02</v>
          </cell>
        </row>
        <row r="737">
          <cell r="A737">
            <v>44496</v>
          </cell>
          <cell r="C737">
            <v>15.79</v>
          </cell>
        </row>
        <row r="738">
          <cell r="A738">
            <v>44497</v>
          </cell>
          <cell r="C738">
            <v>17.059999000000001</v>
          </cell>
        </row>
        <row r="739">
          <cell r="A739">
            <v>44498</v>
          </cell>
          <cell r="C739">
            <v>17.399999999999999</v>
          </cell>
        </row>
        <row r="740">
          <cell r="A740">
            <v>44501</v>
          </cell>
          <cell r="C740">
            <v>16.850000000000001</v>
          </cell>
        </row>
        <row r="741">
          <cell r="A741">
            <v>44502</v>
          </cell>
          <cell r="C741">
            <v>16.540001</v>
          </cell>
        </row>
        <row r="742">
          <cell r="A742">
            <v>44503</v>
          </cell>
          <cell r="C742">
            <v>16.110001</v>
          </cell>
        </row>
        <row r="743">
          <cell r="A743">
            <v>44504</v>
          </cell>
          <cell r="C743">
            <v>15.06</v>
          </cell>
        </row>
        <row r="744">
          <cell r="A744">
            <v>44505</v>
          </cell>
          <cell r="C744">
            <v>15.59</v>
          </cell>
        </row>
        <row r="745">
          <cell r="A745">
            <v>44508</v>
          </cell>
          <cell r="C745">
            <v>17.23</v>
          </cell>
        </row>
        <row r="746">
          <cell r="A746">
            <v>44509</v>
          </cell>
          <cell r="C746">
            <v>17.43</v>
          </cell>
        </row>
        <row r="747">
          <cell r="A747">
            <v>44510</v>
          </cell>
          <cell r="C747">
            <v>17.739999999999998</v>
          </cell>
        </row>
        <row r="748">
          <cell r="A748">
            <v>44511</v>
          </cell>
          <cell r="C748">
            <v>18.34</v>
          </cell>
        </row>
        <row r="749">
          <cell r="A749">
            <v>44512</v>
          </cell>
          <cell r="C749">
            <v>17.489999999999998</v>
          </cell>
        </row>
        <row r="750">
          <cell r="A750">
            <v>44515</v>
          </cell>
          <cell r="C750">
            <v>17.030000999999999</v>
          </cell>
        </row>
        <row r="751">
          <cell r="A751">
            <v>44516</v>
          </cell>
          <cell r="C751">
            <v>16.860001</v>
          </cell>
        </row>
        <row r="752">
          <cell r="A752">
            <v>44517</v>
          </cell>
          <cell r="C752">
            <v>16.360001</v>
          </cell>
        </row>
        <row r="753">
          <cell r="A753">
            <v>44518</v>
          </cell>
          <cell r="C753">
            <v>16.809999000000001</v>
          </cell>
        </row>
        <row r="754">
          <cell r="A754">
            <v>44519</v>
          </cell>
          <cell r="C754">
            <v>17.360001</v>
          </cell>
        </row>
        <row r="755">
          <cell r="A755">
            <v>44522</v>
          </cell>
          <cell r="C755">
            <v>18.200001</v>
          </cell>
        </row>
        <row r="756">
          <cell r="A756">
            <v>44523</v>
          </cell>
          <cell r="C756">
            <v>20.239999999999998</v>
          </cell>
        </row>
        <row r="757">
          <cell r="A757">
            <v>44524</v>
          </cell>
          <cell r="C757">
            <v>19.170000000000002</v>
          </cell>
        </row>
        <row r="758">
          <cell r="A758">
            <v>44525</v>
          </cell>
          <cell r="C758">
            <v>26.620000999999998</v>
          </cell>
        </row>
        <row r="759">
          <cell r="A759">
            <v>44526</v>
          </cell>
          <cell r="C759">
            <v>26.620000999999998</v>
          </cell>
        </row>
        <row r="760">
          <cell r="A760">
            <v>44529</v>
          </cell>
          <cell r="C760">
            <v>25.309999000000001</v>
          </cell>
        </row>
        <row r="761">
          <cell r="A761">
            <v>44530</v>
          </cell>
          <cell r="C761">
            <v>26.23</v>
          </cell>
        </row>
        <row r="762">
          <cell r="A762">
            <v>44531</v>
          </cell>
          <cell r="C762">
            <v>24.92</v>
          </cell>
        </row>
        <row r="763">
          <cell r="A763">
            <v>44532</v>
          </cell>
          <cell r="C763">
            <v>29.440000999999999</v>
          </cell>
        </row>
        <row r="764">
          <cell r="A764">
            <v>44533</v>
          </cell>
          <cell r="C764">
            <v>26.950001</v>
          </cell>
        </row>
        <row r="765">
          <cell r="A765">
            <v>44536</v>
          </cell>
          <cell r="C765">
            <v>28.99</v>
          </cell>
        </row>
        <row r="766">
          <cell r="A766">
            <v>44537</v>
          </cell>
          <cell r="C766">
            <v>24.58</v>
          </cell>
        </row>
        <row r="767">
          <cell r="A767">
            <v>44538</v>
          </cell>
          <cell r="C767">
            <v>21.74</v>
          </cell>
        </row>
        <row r="768">
          <cell r="A768">
            <v>44539</v>
          </cell>
          <cell r="C768">
            <v>20.309999000000001</v>
          </cell>
        </row>
        <row r="769">
          <cell r="A769">
            <v>44540</v>
          </cell>
          <cell r="C769">
            <v>21.27</v>
          </cell>
        </row>
        <row r="770">
          <cell r="A770">
            <v>44543</v>
          </cell>
          <cell r="C770">
            <v>19.290001</v>
          </cell>
        </row>
        <row r="771">
          <cell r="A771">
            <v>44544</v>
          </cell>
          <cell r="C771">
            <v>19.670000000000002</v>
          </cell>
        </row>
        <row r="772">
          <cell r="A772">
            <v>44545</v>
          </cell>
          <cell r="C772">
            <v>21.6</v>
          </cell>
        </row>
        <row r="773">
          <cell r="A773">
            <v>44546</v>
          </cell>
          <cell r="C773">
            <v>18.559999000000001</v>
          </cell>
        </row>
        <row r="774">
          <cell r="A774">
            <v>44547</v>
          </cell>
          <cell r="C774">
            <v>20.700001</v>
          </cell>
        </row>
        <row r="775">
          <cell r="A775">
            <v>44550</v>
          </cell>
          <cell r="C775">
            <v>25.889999</v>
          </cell>
        </row>
        <row r="776">
          <cell r="A776">
            <v>44551</v>
          </cell>
          <cell r="C776">
            <v>22.280000999999999</v>
          </cell>
        </row>
        <row r="777">
          <cell r="A777">
            <v>44552</v>
          </cell>
          <cell r="C777">
            <v>21.040001</v>
          </cell>
        </row>
        <row r="778">
          <cell r="A778">
            <v>44553</v>
          </cell>
          <cell r="C778">
            <v>18.809999000000001</v>
          </cell>
        </row>
        <row r="779">
          <cell r="A779">
            <v>44554</v>
          </cell>
          <cell r="C779">
            <v>19.370000999999998</v>
          </cell>
        </row>
        <row r="780">
          <cell r="A780">
            <v>44557</v>
          </cell>
          <cell r="C780">
            <v>19.370000999999998</v>
          </cell>
        </row>
        <row r="781">
          <cell r="A781">
            <v>44558</v>
          </cell>
          <cell r="C781">
            <v>17.780000999999999</v>
          </cell>
        </row>
        <row r="782">
          <cell r="A782">
            <v>44559</v>
          </cell>
          <cell r="C782">
            <v>17.629999000000002</v>
          </cell>
        </row>
        <row r="783">
          <cell r="A783">
            <v>44560</v>
          </cell>
          <cell r="C783">
            <v>17.299999</v>
          </cell>
        </row>
        <row r="784">
          <cell r="A784">
            <v>44561</v>
          </cell>
          <cell r="C784">
            <v>17.629999000000002</v>
          </cell>
        </row>
        <row r="785">
          <cell r="A785">
            <v>44564</v>
          </cell>
          <cell r="C785">
            <v>17.600000000000001</v>
          </cell>
        </row>
        <row r="786">
          <cell r="A786">
            <v>44565</v>
          </cell>
          <cell r="C786">
            <v>16.57</v>
          </cell>
        </row>
        <row r="787">
          <cell r="A787">
            <v>44566</v>
          </cell>
          <cell r="C787">
            <v>17.07</v>
          </cell>
        </row>
        <row r="788">
          <cell r="A788">
            <v>44567</v>
          </cell>
          <cell r="C788">
            <v>20.290001</v>
          </cell>
        </row>
        <row r="789">
          <cell r="A789">
            <v>44568</v>
          </cell>
          <cell r="C789">
            <v>19.850000000000001</v>
          </cell>
        </row>
        <row r="790">
          <cell r="A790">
            <v>44571</v>
          </cell>
          <cell r="C790">
            <v>19.579999999999998</v>
          </cell>
        </row>
        <row r="791">
          <cell r="A791">
            <v>44572</v>
          </cell>
          <cell r="C791">
            <v>19.620000999999998</v>
          </cell>
        </row>
        <row r="792">
          <cell r="A792">
            <v>44573</v>
          </cell>
          <cell r="C792">
            <v>18.170000000000002</v>
          </cell>
        </row>
        <row r="793">
          <cell r="A793">
            <v>44574</v>
          </cell>
          <cell r="C793">
            <v>18.059999000000001</v>
          </cell>
        </row>
        <row r="794">
          <cell r="A794">
            <v>44575</v>
          </cell>
          <cell r="C794">
            <v>20.110001</v>
          </cell>
        </row>
        <row r="795">
          <cell r="A795">
            <v>44578</v>
          </cell>
          <cell r="C795">
            <v>21.18</v>
          </cell>
        </row>
        <row r="796">
          <cell r="A796">
            <v>44579</v>
          </cell>
          <cell r="C796">
            <v>21.18</v>
          </cell>
        </row>
        <row r="797">
          <cell r="A797">
            <v>44580</v>
          </cell>
          <cell r="C797">
            <v>23.120000999999998</v>
          </cell>
        </row>
        <row r="798">
          <cell r="A798">
            <v>44581</v>
          </cell>
          <cell r="C798">
            <v>23.459999</v>
          </cell>
        </row>
        <row r="799">
          <cell r="A799">
            <v>44582</v>
          </cell>
          <cell r="C799">
            <v>25.379999000000002</v>
          </cell>
        </row>
        <row r="800">
          <cell r="A800">
            <v>44585</v>
          </cell>
          <cell r="C800">
            <v>28.200001</v>
          </cell>
        </row>
        <row r="801">
          <cell r="A801">
            <v>44586</v>
          </cell>
          <cell r="C801">
            <v>32.290000999999997</v>
          </cell>
        </row>
        <row r="802">
          <cell r="A802">
            <v>44587</v>
          </cell>
          <cell r="C802">
            <v>29.35</v>
          </cell>
        </row>
        <row r="803">
          <cell r="A803">
            <v>44588</v>
          </cell>
          <cell r="C803">
            <v>32.189999</v>
          </cell>
        </row>
        <row r="804">
          <cell r="A804">
            <v>44589</v>
          </cell>
          <cell r="C804">
            <v>30.27</v>
          </cell>
        </row>
        <row r="805">
          <cell r="A805">
            <v>44592</v>
          </cell>
          <cell r="C805">
            <v>28.360001</v>
          </cell>
        </row>
        <row r="806">
          <cell r="A806">
            <v>44593</v>
          </cell>
          <cell r="C806">
            <v>24.57</v>
          </cell>
        </row>
        <row r="807">
          <cell r="A807">
            <v>44594</v>
          </cell>
          <cell r="C807">
            <v>21.559999000000001</v>
          </cell>
        </row>
        <row r="808">
          <cell r="A808">
            <v>44595</v>
          </cell>
          <cell r="C808">
            <v>22.629999000000002</v>
          </cell>
        </row>
        <row r="809">
          <cell r="A809">
            <v>44596</v>
          </cell>
          <cell r="C809">
            <v>23.77</v>
          </cell>
        </row>
        <row r="810">
          <cell r="A810">
            <v>44599</v>
          </cell>
          <cell r="C810">
            <v>24.09</v>
          </cell>
        </row>
        <row r="811">
          <cell r="A811">
            <v>44600</v>
          </cell>
          <cell r="C811">
            <v>23.09</v>
          </cell>
        </row>
        <row r="812">
          <cell r="A812">
            <v>44601</v>
          </cell>
          <cell r="C812">
            <v>21.27</v>
          </cell>
        </row>
        <row r="813">
          <cell r="A813">
            <v>44602</v>
          </cell>
          <cell r="C813">
            <v>20.370000999999998</v>
          </cell>
        </row>
        <row r="814">
          <cell r="A814">
            <v>44603</v>
          </cell>
          <cell r="C814">
            <v>24.389999</v>
          </cell>
        </row>
        <row r="815">
          <cell r="A815">
            <v>44606</v>
          </cell>
          <cell r="C815">
            <v>29.17</v>
          </cell>
        </row>
        <row r="816">
          <cell r="A816">
            <v>44607</v>
          </cell>
          <cell r="C816">
            <v>28.09</v>
          </cell>
        </row>
        <row r="817">
          <cell r="A817">
            <v>44608</v>
          </cell>
          <cell r="C817">
            <v>25.190000999999999</v>
          </cell>
        </row>
        <row r="818">
          <cell r="A818">
            <v>44609</v>
          </cell>
          <cell r="C818">
            <v>24.83</v>
          </cell>
        </row>
        <row r="819">
          <cell r="A819">
            <v>44610</v>
          </cell>
          <cell r="C819">
            <v>26.66</v>
          </cell>
        </row>
        <row r="820">
          <cell r="A820">
            <v>44613</v>
          </cell>
          <cell r="C820">
            <v>31.799999</v>
          </cell>
        </row>
        <row r="821">
          <cell r="A821">
            <v>44614</v>
          </cell>
          <cell r="C821">
            <v>31.799999</v>
          </cell>
        </row>
        <row r="822">
          <cell r="A822">
            <v>44615</v>
          </cell>
          <cell r="C822">
            <v>28.040001</v>
          </cell>
        </row>
        <row r="823">
          <cell r="A823">
            <v>44616</v>
          </cell>
          <cell r="C823">
            <v>37.5</v>
          </cell>
        </row>
        <row r="824">
          <cell r="A824">
            <v>44617</v>
          </cell>
          <cell r="C824">
            <v>31.68</v>
          </cell>
        </row>
        <row r="825">
          <cell r="A825">
            <v>44620</v>
          </cell>
          <cell r="C825">
            <v>32.439999</v>
          </cell>
        </row>
        <row r="826">
          <cell r="A826">
            <v>44621</v>
          </cell>
          <cell r="C826">
            <v>29.450001</v>
          </cell>
        </row>
        <row r="827">
          <cell r="A827">
            <v>44622</v>
          </cell>
          <cell r="C827">
            <v>34.200001</v>
          </cell>
        </row>
        <row r="828">
          <cell r="A828">
            <v>44623</v>
          </cell>
          <cell r="C828">
            <v>30.52</v>
          </cell>
        </row>
        <row r="829">
          <cell r="A829">
            <v>44624</v>
          </cell>
          <cell r="C829">
            <v>31.9</v>
          </cell>
        </row>
        <row r="830">
          <cell r="A830">
            <v>44627</v>
          </cell>
          <cell r="C830">
            <v>35.880001</v>
          </cell>
        </row>
        <row r="831">
          <cell r="A831">
            <v>44628</v>
          </cell>
          <cell r="C831">
            <v>36.189999</v>
          </cell>
        </row>
        <row r="832">
          <cell r="A832">
            <v>44629</v>
          </cell>
          <cell r="C832">
            <v>33.740001999999997</v>
          </cell>
        </row>
        <row r="833">
          <cell r="A833">
            <v>44630</v>
          </cell>
          <cell r="C833">
            <v>33.029998999999997</v>
          </cell>
        </row>
        <row r="834">
          <cell r="A834">
            <v>44631</v>
          </cell>
          <cell r="C834">
            <v>30.43</v>
          </cell>
        </row>
        <row r="835">
          <cell r="A835">
            <v>44634</v>
          </cell>
          <cell r="C835">
            <v>31.030000999999999</v>
          </cell>
        </row>
        <row r="836">
          <cell r="A836">
            <v>44635</v>
          </cell>
          <cell r="C836">
            <v>33.130001</v>
          </cell>
        </row>
        <row r="837">
          <cell r="A837">
            <v>44636</v>
          </cell>
          <cell r="C837">
            <v>29.02</v>
          </cell>
        </row>
        <row r="838">
          <cell r="A838">
            <v>44637</v>
          </cell>
          <cell r="C838">
            <v>26.51</v>
          </cell>
        </row>
        <row r="839">
          <cell r="A839">
            <v>44638</v>
          </cell>
          <cell r="C839">
            <v>26.360001</v>
          </cell>
        </row>
        <row r="840">
          <cell r="A840">
            <v>44641</v>
          </cell>
          <cell r="C840">
            <v>25.139999</v>
          </cell>
        </row>
        <row r="841">
          <cell r="A841">
            <v>44642</v>
          </cell>
          <cell r="C841">
            <v>24.02</v>
          </cell>
        </row>
        <row r="842">
          <cell r="A842">
            <v>44643</v>
          </cell>
          <cell r="C842">
            <v>23.040001</v>
          </cell>
        </row>
        <row r="843">
          <cell r="A843">
            <v>44644</v>
          </cell>
          <cell r="C843">
            <v>23.610001</v>
          </cell>
        </row>
        <row r="844">
          <cell r="A844">
            <v>44645</v>
          </cell>
          <cell r="C844">
            <v>21.870000999999998</v>
          </cell>
        </row>
        <row r="845">
          <cell r="A845">
            <v>44648</v>
          </cell>
          <cell r="C845">
            <v>22.139999</v>
          </cell>
        </row>
        <row r="846">
          <cell r="A846">
            <v>44649</v>
          </cell>
          <cell r="C846">
            <v>19.700001</v>
          </cell>
        </row>
        <row r="847">
          <cell r="A847">
            <v>44650</v>
          </cell>
          <cell r="C847">
            <v>19.379999000000002</v>
          </cell>
        </row>
        <row r="848">
          <cell r="A848">
            <v>44651</v>
          </cell>
          <cell r="C848">
            <v>19.68</v>
          </cell>
        </row>
        <row r="849">
          <cell r="A849">
            <v>44652</v>
          </cell>
          <cell r="C849">
            <v>20.620000999999998</v>
          </cell>
        </row>
        <row r="850">
          <cell r="A850">
            <v>44655</v>
          </cell>
          <cell r="C850">
            <v>20.75</v>
          </cell>
        </row>
        <row r="851">
          <cell r="A851">
            <v>44656</v>
          </cell>
          <cell r="C851">
            <v>18.790001</v>
          </cell>
        </row>
        <row r="852">
          <cell r="A852">
            <v>44657</v>
          </cell>
          <cell r="C852">
            <v>21.27</v>
          </cell>
        </row>
        <row r="853">
          <cell r="A853">
            <v>44658</v>
          </cell>
          <cell r="C853">
            <v>21.969999000000001</v>
          </cell>
        </row>
        <row r="854">
          <cell r="A854">
            <v>44659</v>
          </cell>
          <cell r="C854">
            <v>21.25</v>
          </cell>
        </row>
        <row r="855">
          <cell r="A855">
            <v>44662</v>
          </cell>
          <cell r="C855">
            <v>23.09</v>
          </cell>
        </row>
        <row r="856">
          <cell r="A856">
            <v>44663</v>
          </cell>
          <cell r="C856">
            <v>24.940000999999999</v>
          </cell>
        </row>
        <row r="857">
          <cell r="A857">
            <v>44664</v>
          </cell>
          <cell r="C857">
            <v>23.52</v>
          </cell>
        </row>
        <row r="858">
          <cell r="A858">
            <v>44665</v>
          </cell>
          <cell r="C858">
            <v>21.719999000000001</v>
          </cell>
        </row>
        <row r="859">
          <cell r="A859">
            <v>44666</v>
          </cell>
          <cell r="C859">
            <v>24.52</v>
          </cell>
        </row>
        <row r="860">
          <cell r="A860">
            <v>44669</v>
          </cell>
          <cell r="C860">
            <v>24.52</v>
          </cell>
        </row>
        <row r="861">
          <cell r="A861">
            <v>44670</v>
          </cell>
          <cell r="C861">
            <v>22.549999</v>
          </cell>
        </row>
        <row r="862">
          <cell r="A862">
            <v>44671</v>
          </cell>
          <cell r="C862">
            <v>21.129999000000002</v>
          </cell>
        </row>
        <row r="863">
          <cell r="A863">
            <v>44672</v>
          </cell>
          <cell r="C863">
            <v>20.239999999999998</v>
          </cell>
        </row>
        <row r="864">
          <cell r="A864">
            <v>44673</v>
          </cell>
          <cell r="C864">
            <v>22.709999</v>
          </cell>
        </row>
        <row r="865">
          <cell r="A865">
            <v>44676</v>
          </cell>
          <cell r="C865">
            <v>30.040001</v>
          </cell>
        </row>
        <row r="866">
          <cell r="A866">
            <v>44677</v>
          </cell>
          <cell r="C866">
            <v>27.379999000000002</v>
          </cell>
        </row>
        <row r="867">
          <cell r="A867">
            <v>44678</v>
          </cell>
          <cell r="C867">
            <v>31.110001</v>
          </cell>
        </row>
        <row r="868">
          <cell r="A868">
            <v>44679</v>
          </cell>
          <cell r="C868">
            <v>29.91</v>
          </cell>
        </row>
        <row r="869">
          <cell r="A869">
            <v>44680</v>
          </cell>
          <cell r="C869">
            <v>28.969999000000001</v>
          </cell>
        </row>
        <row r="870">
          <cell r="A870">
            <v>44683</v>
          </cell>
          <cell r="C870">
            <v>33.349997999999999</v>
          </cell>
        </row>
        <row r="871">
          <cell r="A871">
            <v>44684</v>
          </cell>
          <cell r="C871">
            <v>31.76</v>
          </cell>
        </row>
        <row r="872">
          <cell r="A872">
            <v>44685</v>
          </cell>
          <cell r="C872">
            <v>29.120000999999998</v>
          </cell>
        </row>
        <row r="873">
          <cell r="A873">
            <v>44686</v>
          </cell>
          <cell r="C873">
            <v>25.969999000000001</v>
          </cell>
        </row>
        <row r="874">
          <cell r="A874">
            <v>44687</v>
          </cell>
          <cell r="C874">
            <v>32.229999999999997</v>
          </cell>
        </row>
        <row r="875">
          <cell r="A875">
            <v>44690</v>
          </cell>
          <cell r="C875">
            <v>31.9</v>
          </cell>
        </row>
        <row r="876">
          <cell r="A876">
            <v>44691</v>
          </cell>
          <cell r="C876">
            <v>33.659999999999997</v>
          </cell>
        </row>
        <row r="877">
          <cell r="A877">
            <v>44692</v>
          </cell>
          <cell r="C877">
            <v>32.869999</v>
          </cell>
        </row>
        <row r="878">
          <cell r="A878">
            <v>44693</v>
          </cell>
          <cell r="C878">
            <v>33.740001999999997</v>
          </cell>
        </row>
        <row r="879">
          <cell r="A879">
            <v>44694</v>
          </cell>
          <cell r="C879">
            <v>31.09</v>
          </cell>
        </row>
        <row r="880">
          <cell r="A880">
            <v>44697</v>
          </cell>
          <cell r="C880">
            <v>30.01</v>
          </cell>
        </row>
        <row r="881">
          <cell r="A881">
            <v>44698</v>
          </cell>
          <cell r="C881">
            <v>27.07</v>
          </cell>
        </row>
        <row r="882">
          <cell r="A882">
            <v>44699</v>
          </cell>
          <cell r="C882">
            <v>26.74</v>
          </cell>
        </row>
        <row r="883">
          <cell r="A883">
            <v>44700</v>
          </cell>
          <cell r="C883">
            <v>31.24</v>
          </cell>
        </row>
        <row r="884">
          <cell r="A884">
            <v>44701</v>
          </cell>
          <cell r="C884">
            <v>28.780000999999999</v>
          </cell>
        </row>
        <row r="885">
          <cell r="A885">
            <v>44704</v>
          </cell>
          <cell r="C885">
            <v>28.98</v>
          </cell>
        </row>
        <row r="886">
          <cell r="A886">
            <v>44705</v>
          </cell>
          <cell r="C886">
            <v>29.43</v>
          </cell>
        </row>
        <row r="887">
          <cell r="A887">
            <v>44706</v>
          </cell>
          <cell r="C887">
            <v>29.33</v>
          </cell>
        </row>
        <row r="888">
          <cell r="A888">
            <v>44707</v>
          </cell>
          <cell r="C888">
            <v>28.42</v>
          </cell>
        </row>
        <row r="889">
          <cell r="A889">
            <v>44708</v>
          </cell>
          <cell r="C889">
            <v>27.5</v>
          </cell>
        </row>
        <row r="890">
          <cell r="A890">
            <v>44711</v>
          </cell>
          <cell r="C890">
            <v>27.469999000000001</v>
          </cell>
        </row>
        <row r="891">
          <cell r="A891">
            <v>44712</v>
          </cell>
          <cell r="C891">
            <v>27.469999000000001</v>
          </cell>
        </row>
        <row r="892">
          <cell r="A892">
            <v>44713</v>
          </cell>
          <cell r="C892">
            <v>26.049999</v>
          </cell>
        </row>
        <row r="893">
          <cell r="A893">
            <v>44714</v>
          </cell>
          <cell r="C893">
            <v>25.73</v>
          </cell>
        </row>
        <row r="894">
          <cell r="A894">
            <v>44715</v>
          </cell>
          <cell r="C894">
            <v>24.91</v>
          </cell>
        </row>
        <row r="895">
          <cell r="A895">
            <v>44718</v>
          </cell>
          <cell r="C895">
            <v>25.370000999999998</v>
          </cell>
        </row>
        <row r="896">
          <cell r="A896">
            <v>44719</v>
          </cell>
          <cell r="C896">
            <v>25.540001</v>
          </cell>
        </row>
        <row r="897">
          <cell r="A897">
            <v>44720</v>
          </cell>
          <cell r="C897">
            <v>24.370000999999998</v>
          </cell>
        </row>
        <row r="898">
          <cell r="A898">
            <v>44721</v>
          </cell>
          <cell r="C898">
            <v>24.290001</v>
          </cell>
        </row>
        <row r="899">
          <cell r="A899">
            <v>44722</v>
          </cell>
          <cell r="C899">
            <v>26.26</v>
          </cell>
        </row>
        <row r="900">
          <cell r="A900">
            <v>44725</v>
          </cell>
          <cell r="C900">
            <v>31.370000999999998</v>
          </cell>
        </row>
        <row r="901">
          <cell r="A901">
            <v>44726</v>
          </cell>
          <cell r="C901">
            <v>33.009998000000003</v>
          </cell>
        </row>
        <row r="902">
          <cell r="A902">
            <v>44727</v>
          </cell>
          <cell r="C902">
            <v>32.389999000000003</v>
          </cell>
        </row>
        <row r="903">
          <cell r="A903">
            <v>44728</v>
          </cell>
          <cell r="C903">
            <v>30.35</v>
          </cell>
        </row>
        <row r="904">
          <cell r="A904">
            <v>44729</v>
          </cell>
          <cell r="C904">
            <v>32.840000000000003</v>
          </cell>
        </row>
        <row r="905">
          <cell r="A905">
            <v>44732</v>
          </cell>
          <cell r="C905">
            <v>30.629999000000002</v>
          </cell>
        </row>
        <row r="906">
          <cell r="A906">
            <v>44733</v>
          </cell>
          <cell r="C906">
            <v>30.629999000000002</v>
          </cell>
        </row>
        <row r="907">
          <cell r="A907">
            <v>44734</v>
          </cell>
          <cell r="C907">
            <v>31.450001</v>
          </cell>
        </row>
        <row r="908">
          <cell r="A908">
            <v>44735</v>
          </cell>
          <cell r="C908">
            <v>29.290001</v>
          </cell>
        </row>
        <row r="909">
          <cell r="A909">
            <v>44736</v>
          </cell>
          <cell r="C909">
            <v>29.07</v>
          </cell>
        </row>
        <row r="910">
          <cell r="A910">
            <v>44739</v>
          </cell>
          <cell r="C910">
            <v>28.299999</v>
          </cell>
        </row>
        <row r="911">
          <cell r="A911">
            <v>44740</v>
          </cell>
          <cell r="C911">
            <v>26.9</v>
          </cell>
        </row>
        <row r="912">
          <cell r="A912">
            <v>44741</v>
          </cell>
          <cell r="C912">
            <v>28.799999</v>
          </cell>
        </row>
        <row r="913">
          <cell r="A913">
            <v>44742</v>
          </cell>
          <cell r="C913">
            <v>29.42</v>
          </cell>
        </row>
        <row r="914">
          <cell r="A914">
            <v>44743</v>
          </cell>
          <cell r="C914">
            <v>29.530000999999999</v>
          </cell>
        </row>
        <row r="915">
          <cell r="A915">
            <v>44746</v>
          </cell>
          <cell r="C915">
            <v>27.370000999999998</v>
          </cell>
        </row>
        <row r="916">
          <cell r="A916">
            <v>44747</v>
          </cell>
          <cell r="C916">
            <v>27.370000999999998</v>
          </cell>
        </row>
        <row r="917">
          <cell r="A917">
            <v>44748</v>
          </cell>
          <cell r="C917">
            <v>27.84</v>
          </cell>
        </row>
        <row r="918">
          <cell r="A918">
            <v>44749</v>
          </cell>
          <cell r="C918">
            <v>26.73</v>
          </cell>
        </row>
        <row r="919">
          <cell r="A919">
            <v>44750</v>
          </cell>
          <cell r="C919">
            <v>26.41</v>
          </cell>
        </row>
        <row r="920">
          <cell r="A920">
            <v>44753</v>
          </cell>
          <cell r="C920">
            <v>26.42</v>
          </cell>
        </row>
        <row r="921">
          <cell r="A921">
            <v>44754</v>
          </cell>
          <cell r="C921">
            <v>27.139999</v>
          </cell>
        </row>
        <row r="922">
          <cell r="A922">
            <v>44755</v>
          </cell>
          <cell r="C922">
            <v>27.35</v>
          </cell>
        </row>
        <row r="923">
          <cell r="A923">
            <v>44756</v>
          </cell>
          <cell r="C923">
            <v>27.469999000000001</v>
          </cell>
        </row>
        <row r="924">
          <cell r="A924">
            <v>44757</v>
          </cell>
          <cell r="C924">
            <v>26.719999000000001</v>
          </cell>
        </row>
        <row r="925">
          <cell r="A925">
            <v>44760</v>
          </cell>
          <cell r="C925">
            <v>24.83</v>
          </cell>
        </row>
        <row r="926">
          <cell r="A926">
            <v>44761</v>
          </cell>
          <cell r="C926">
            <v>25.120000999999998</v>
          </cell>
        </row>
        <row r="927">
          <cell r="A927">
            <v>44762</v>
          </cell>
          <cell r="C927">
            <v>24.23</v>
          </cell>
        </row>
        <row r="928">
          <cell r="A928">
            <v>44763</v>
          </cell>
          <cell r="C928">
            <v>24.07</v>
          </cell>
        </row>
        <row r="929">
          <cell r="A929">
            <v>44764</v>
          </cell>
          <cell r="C929">
            <v>23.299999</v>
          </cell>
        </row>
        <row r="930">
          <cell r="A930">
            <v>44767</v>
          </cell>
          <cell r="C930">
            <v>24.33</v>
          </cell>
        </row>
        <row r="931">
          <cell r="A931">
            <v>44768</v>
          </cell>
          <cell r="C931">
            <v>23.950001</v>
          </cell>
        </row>
        <row r="932">
          <cell r="A932">
            <v>44769</v>
          </cell>
          <cell r="C932">
            <v>24.27</v>
          </cell>
        </row>
        <row r="933">
          <cell r="A933">
            <v>44770</v>
          </cell>
          <cell r="C933">
            <v>23.33</v>
          </cell>
        </row>
        <row r="934">
          <cell r="A934">
            <v>44771</v>
          </cell>
          <cell r="C934">
            <v>22.129999000000002</v>
          </cell>
        </row>
        <row r="935">
          <cell r="A935">
            <v>44774</v>
          </cell>
          <cell r="C935">
            <v>22.41</v>
          </cell>
        </row>
        <row r="936">
          <cell r="A936">
            <v>44775</v>
          </cell>
          <cell r="C936">
            <v>24.08</v>
          </cell>
        </row>
        <row r="937">
          <cell r="A937">
            <v>44776</v>
          </cell>
          <cell r="C937">
            <v>23.860001</v>
          </cell>
        </row>
        <row r="938">
          <cell r="A938">
            <v>44777</v>
          </cell>
          <cell r="C938">
            <v>22.059999000000001</v>
          </cell>
        </row>
        <row r="939">
          <cell r="A939">
            <v>44778</v>
          </cell>
          <cell r="C939">
            <v>21.5</v>
          </cell>
        </row>
        <row r="940">
          <cell r="A940">
            <v>44781</v>
          </cell>
          <cell r="C940">
            <v>21.74</v>
          </cell>
        </row>
        <row r="941">
          <cell r="A941">
            <v>44782</v>
          </cell>
          <cell r="C941">
            <v>21.41</v>
          </cell>
        </row>
        <row r="942">
          <cell r="A942">
            <v>44783</v>
          </cell>
          <cell r="C942">
            <v>22.280000999999999</v>
          </cell>
        </row>
        <row r="943">
          <cell r="A943">
            <v>44784</v>
          </cell>
          <cell r="C943">
            <v>19.84</v>
          </cell>
        </row>
        <row r="944">
          <cell r="A944">
            <v>44785</v>
          </cell>
          <cell r="C944">
            <v>20.34</v>
          </cell>
        </row>
        <row r="945">
          <cell r="A945">
            <v>44788</v>
          </cell>
          <cell r="C945">
            <v>20.74</v>
          </cell>
        </row>
        <row r="946">
          <cell r="A946">
            <v>44789</v>
          </cell>
          <cell r="C946">
            <v>20.23</v>
          </cell>
        </row>
        <row r="947">
          <cell r="A947">
            <v>44790</v>
          </cell>
          <cell r="C947">
            <v>19.739999999999998</v>
          </cell>
        </row>
        <row r="948">
          <cell r="A948">
            <v>44791</v>
          </cell>
          <cell r="C948">
            <v>20.51</v>
          </cell>
        </row>
        <row r="949">
          <cell r="A949">
            <v>44792</v>
          </cell>
          <cell r="C949">
            <v>20.16</v>
          </cell>
        </row>
        <row r="950">
          <cell r="A950">
            <v>44795</v>
          </cell>
          <cell r="C950">
            <v>22.41</v>
          </cell>
        </row>
        <row r="951">
          <cell r="A951">
            <v>44796</v>
          </cell>
          <cell r="C951">
            <v>24.129999000000002</v>
          </cell>
        </row>
        <row r="952">
          <cell r="A952">
            <v>44797</v>
          </cell>
          <cell r="C952">
            <v>24.370000999999998</v>
          </cell>
        </row>
        <row r="953">
          <cell r="A953">
            <v>44798</v>
          </cell>
          <cell r="C953">
            <v>22.41</v>
          </cell>
        </row>
        <row r="954">
          <cell r="A954">
            <v>44799</v>
          </cell>
          <cell r="C954">
            <v>22.07</v>
          </cell>
        </row>
        <row r="955">
          <cell r="A955">
            <v>44802</v>
          </cell>
          <cell r="C955">
            <v>26.860001</v>
          </cell>
        </row>
        <row r="956">
          <cell r="A956">
            <v>44803</v>
          </cell>
          <cell r="C956">
            <v>25.75</v>
          </cell>
        </row>
        <row r="957">
          <cell r="A957">
            <v>44804</v>
          </cell>
          <cell r="C957">
            <v>25.860001</v>
          </cell>
        </row>
        <row r="958">
          <cell r="A958">
            <v>44805</v>
          </cell>
          <cell r="C958">
            <v>26.879999000000002</v>
          </cell>
        </row>
        <row r="959">
          <cell r="A959">
            <v>44806</v>
          </cell>
          <cell r="C959">
            <v>25.51</v>
          </cell>
        </row>
        <row r="960">
          <cell r="A960">
            <v>44809</v>
          </cell>
          <cell r="C960">
            <v>25.459999</v>
          </cell>
        </row>
        <row r="961">
          <cell r="A961">
            <v>44810</v>
          </cell>
          <cell r="C961">
            <v>25.459999</v>
          </cell>
        </row>
        <row r="962">
          <cell r="A962">
            <v>44811</v>
          </cell>
          <cell r="C962">
            <v>26.93</v>
          </cell>
        </row>
        <row r="963">
          <cell r="A963">
            <v>44812</v>
          </cell>
          <cell r="C963">
            <v>24.700001</v>
          </cell>
        </row>
        <row r="964">
          <cell r="A964">
            <v>44813</v>
          </cell>
          <cell r="C964">
            <v>23.49</v>
          </cell>
        </row>
        <row r="965">
          <cell r="A965">
            <v>44816</v>
          </cell>
          <cell r="C965">
            <v>23.58</v>
          </cell>
        </row>
        <row r="966">
          <cell r="A966">
            <v>44817</v>
          </cell>
          <cell r="C966">
            <v>23.67</v>
          </cell>
        </row>
        <row r="967">
          <cell r="A967">
            <v>44818</v>
          </cell>
          <cell r="C967">
            <v>26.73</v>
          </cell>
        </row>
        <row r="968">
          <cell r="A968">
            <v>44819</v>
          </cell>
          <cell r="C968">
            <v>26.1</v>
          </cell>
        </row>
        <row r="969">
          <cell r="A969">
            <v>44820</v>
          </cell>
          <cell r="C969">
            <v>27.469999000000001</v>
          </cell>
        </row>
        <row r="970">
          <cell r="A970">
            <v>44823</v>
          </cell>
          <cell r="C970">
            <v>27.690000999999999</v>
          </cell>
        </row>
        <row r="971">
          <cell r="A971">
            <v>44824</v>
          </cell>
          <cell r="C971">
            <v>25.65</v>
          </cell>
        </row>
        <row r="972">
          <cell r="A972">
            <v>44825</v>
          </cell>
          <cell r="C972">
            <v>28.030000999999999</v>
          </cell>
        </row>
        <row r="973">
          <cell r="A973">
            <v>44826</v>
          </cell>
          <cell r="C973">
            <v>28.16</v>
          </cell>
        </row>
        <row r="974">
          <cell r="A974">
            <v>44827</v>
          </cell>
          <cell r="C974">
            <v>27.68</v>
          </cell>
        </row>
        <row r="975">
          <cell r="A975">
            <v>44830</v>
          </cell>
          <cell r="C975">
            <v>31.74</v>
          </cell>
        </row>
        <row r="976">
          <cell r="A976">
            <v>44831</v>
          </cell>
          <cell r="C976">
            <v>31.200001</v>
          </cell>
        </row>
        <row r="977">
          <cell r="A977">
            <v>44832</v>
          </cell>
          <cell r="C977">
            <v>34.5</v>
          </cell>
        </row>
        <row r="978">
          <cell r="A978">
            <v>44833</v>
          </cell>
          <cell r="C978">
            <v>31.67</v>
          </cell>
        </row>
        <row r="979">
          <cell r="A979">
            <v>44834</v>
          </cell>
          <cell r="C979">
            <v>31.610001</v>
          </cell>
        </row>
        <row r="980">
          <cell r="A980">
            <v>44837</v>
          </cell>
          <cell r="C980">
            <v>33</v>
          </cell>
        </row>
        <row r="981">
          <cell r="A981">
            <v>44838</v>
          </cell>
          <cell r="C981">
            <v>29.52</v>
          </cell>
        </row>
        <row r="982">
          <cell r="A982">
            <v>44839</v>
          </cell>
          <cell r="C982">
            <v>29.360001</v>
          </cell>
        </row>
        <row r="983">
          <cell r="A983">
            <v>44840</v>
          </cell>
          <cell r="C983">
            <v>28.6</v>
          </cell>
        </row>
        <row r="984">
          <cell r="A984">
            <v>44841</v>
          </cell>
          <cell r="C984">
            <v>30.370000999999998</v>
          </cell>
        </row>
        <row r="985">
          <cell r="A985">
            <v>44844</v>
          </cell>
          <cell r="C985">
            <v>32.93</v>
          </cell>
        </row>
        <row r="986">
          <cell r="A986">
            <v>44845</v>
          </cell>
          <cell r="C986">
            <v>33.560001</v>
          </cell>
        </row>
        <row r="987">
          <cell r="A987">
            <v>44846</v>
          </cell>
          <cell r="C987">
            <v>33.540000999999997</v>
          </cell>
        </row>
        <row r="988">
          <cell r="A988">
            <v>44847</v>
          </cell>
          <cell r="C988">
            <v>33.599997999999999</v>
          </cell>
        </row>
        <row r="989">
          <cell r="A989">
            <v>44848</v>
          </cell>
          <cell r="C989">
            <v>31.889999</v>
          </cell>
        </row>
        <row r="990">
          <cell r="A990">
            <v>44851</v>
          </cell>
          <cell r="C990">
            <v>32.270000000000003</v>
          </cell>
        </row>
        <row r="991">
          <cell r="A991">
            <v>44852</v>
          </cell>
          <cell r="C991">
            <v>31.1</v>
          </cell>
        </row>
        <row r="992">
          <cell r="A992">
            <v>44853</v>
          </cell>
          <cell r="C992">
            <v>30.940000999999999</v>
          </cell>
        </row>
        <row r="993">
          <cell r="A993">
            <v>44854</v>
          </cell>
          <cell r="C993">
            <v>31.299999</v>
          </cell>
        </row>
        <row r="994">
          <cell r="A994">
            <v>44855</v>
          </cell>
          <cell r="C994">
            <v>30.209999</v>
          </cell>
        </row>
        <row r="995">
          <cell r="A995">
            <v>44858</v>
          </cell>
          <cell r="C995">
            <v>30.65</v>
          </cell>
        </row>
        <row r="996">
          <cell r="A996">
            <v>44859</v>
          </cell>
          <cell r="C996">
            <v>29.799999</v>
          </cell>
        </row>
        <row r="997">
          <cell r="A997">
            <v>44860</v>
          </cell>
          <cell r="C997">
            <v>28.440000999999999</v>
          </cell>
        </row>
        <row r="998">
          <cell r="A998">
            <v>44861</v>
          </cell>
          <cell r="C998">
            <v>27.51</v>
          </cell>
        </row>
        <row r="999">
          <cell r="A999">
            <v>44862</v>
          </cell>
          <cell r="C999">
            <v>27.43</v>
          </cell>
        </row>
        <row r="1000">
          <cell r="A1000">
            <v>44865</v>
          </cell>
          <cell r="C1000">
            <v>26.91</v>
          </cell>
        </row>
        <row r="1001">
          <cell r="A1001">
            <v>44866</v>
          </cell>
          <cell r="C1001">
            <v>25.959999</v>
          </cell>
        </row>
        <row r="1002">
          <cell r="A1002">
            <v>44867</v>
          </cell>
          <cell r="C1002">
            <v>26.040001</v>
          </cell>
        </row>
        <row r="1003">
          <cell r="A1003">
            <v>44868</v>
          </cell>
          <cell r="C1003">
            <v>25.98</v>
          </cell>
        </row>
        <row r="1004">
          <cell r="A1004">
            <v>44869</v>
          </cell>
          <cell r="C1004">
            <v>25.629999000000002</v>
          </cell>
        </row>
        <row r="1005">
          <cell r="A1005">
            <v>44872</v>
          </cell>
          <cell r="C1005">
            <v>25.67</v>
          </cell>
        </row>
        <row r="1006">
          <cell r="A1006">
            <v>44873</v>
          </cell>
          <cell r="C1006">
            <v>24.709999</v>
          </cell>
        </row>
        <row r="1007">
          <cell r="A1007">
            <v>44874</v>
          </cell>
          <cell r="C1007">
            <v>25.34</v>
          </cell>
        </row>
        <row r="1008">
          <cell r="A1008">
            <v>44875</v>
          </cell>
          <cell r="C1008">
            <v>26.51</v>
          </cell>
        </row>
        <row r="1009">
          <cell r="A1009">
            <v>44876</v>
          </cell>
          <cell r="C1009">
            <v>23.889999</v>
          </cell>
        </row>
        <row r="1010">
          <cell r="A1010">
            <v>44879</v>
          </cell>
          <cell r="C1010">
            <v>23.99</v>
          </cell>
        </row>
        <row r="1011">
          <cell r="A1011">
            <v>44880</v>
          </cell>
          <cell r="C1011">
            <v>23.77</v>
          </cell>
        </row>
        <row r="1012">
          <cell r="A1012">
            <v>44881</v>
          </cell>
          <cell r="C1012">
            <v>24.290001</v>
          </cell>
        </row>
        <row r="1013">
          <cell r="A1013">
            <v>44882</v>
          </cell>
          <cell r="C1013">
            <v>24.049999</v>
          </cell>
        </row>
        <row r="1014">
          <cell r="A1014">
            <v>44883</v>
          </cell>
          <cell r="C1014">
            <v>24.030000999999999</v>
          </cell>
        </row>
        <row r="1015">
          <cell r="A1015">
            <v>44886</v>
          </cell>
          <cell r="C1015">
            <v>24.049999</v>
          </cell>
        </row>
        <row r="1016">
          <cell r="A1016">
            <v>44887</v>
          </cell>
          <cell r="C1016">
            <v>22.59</v>
          </cell>
        </row>
        <row r="1017">
          <cell r="A1017">
            <v>44888</v>
          </cell>
          <cell r="C1017">
            <v>21.49</v>
          </cell>
        </row>
        <row r="1018">
          <cell r="A1018">
            <v>44889</v>
          </cell>
          <cell r="C1018">
            <v>20.610001</v>
          </cell>
        </row>
        <row r="1019">
          <cell r="A1019">
            <v>44890</v>
          </cell>
          <cell r="C1019">
            <v>20.610001</v>
          </cell>
        </row>
        <row r="1020">
          <cell r="A1020">
            <v>44893</v>
          </cell>
          <cell r="C1020">
            <v>22.09</v>
          </cell>
        </row>
        <row r="1021">
          <cell r="A1021">
            <v>44894</v>
          </cell>
          <cell r="C1021">
            <v>22.09</v>
          </cell>
        </row>
        <row r="1022">
          <cell r="A1022">
            <v>44895</v>
          </cell>
          <cell r="C1022">
            <v>21.700001</v>
          </cell>
        </row>
        <row r="1023">
          <cell r="A1023">
            <v>44896</v>
          </cell>
          <cell r="C1023">
            <v>20.83</v>
          </cell>
        </row>
        <row r="1024">
          <cell r="A1024">
            <v>44897</v>
          </cell>
          <cell r="C1024">
            <v>20.420000000000002</v>
          </cell>
        </row>
        <row r="1025">
          <cell r="A1025">
            <v>44900</v>
          </cell>
          <cell r="C1025">
            <v>20.299999</v>
          </cell>
        </row>
        <row r="1026">
          <cell r="A1026">
            <v>44901</v>
          </cell>
          <cell r="C1026">
            <v>20.690000999999999</v>
          </cell>
        </row>
        <row r="1027">
          <cell r="A1027">
            <v>44902</v>
          </cell>
          <cell r="C1027">
            <v>22.32</v>
          </cell>
        </row>
        <row r="1028">
          <cell r="A1028">
            <v>44903</v>
          </cell>
          <cell r="C1028">
            <v>22.809999000000001</v>
          </cell>
        </row>
        <row r="1029">
          <cell r="A1029">
            <v>44904</v>
          </cell>
          <cell r="C1029">
            <v>22.549999</v>
          </cell>
        </row>
        <row r="1030">
          <cell r="A1030">
            <v>44907</v>
          </cell>
          <cell r="C1030">
            <v>24.4</v>
          </cell>
        </row>
        <row r="1031">
          <cell r="A1031">
            <v>44908</v>
          </cell>
          <cell r="C1031">
            <v>25.24</v>
          </cell>
        </row>
        <row r="1032">
          <cell r="A1032">
            <v>44909</v>
          </cell>
          <cell r="C1032">
            <v>22.83</v>
          </cell>
        </row>
        <row r="1033">
          <cell r="A1033">
            <v>44910</v>
          </cell>
          <cell r="C1033">
            <v>21.52</v>
          </cell>
        </row>
        <row r="1034">
          <cell r="A1034">
            <v>44911</v>
          </cell>
          <cell r="C1034">
            <v>23.26</v>
          </cell>
        </row>
        <row r="1035">
          <cell r="A1035">
            <v>44914</v>
          </cell>
          <cell r="C1035">
            <v>22.629999000000002</v>
          </cell>
        </row>
        <row r="1036">
          <cell r="A1036">
            <v>44915</v>
          </cell>
          <cell r="C1036">
            <v>23.17</v>
          </cell>
        </row>
        <row r="1037">
          <cell r="A1037">
            <v>44916</v>
          </cell>
          <cell r="C1037">
            <v>21.25</v>
          </cell>
        </row>
        <row r="1038">
          <cell r="A1038">
            <v>44917</v>
          </cell>
          <cell r="C1038">
            <v>20.079999999999998</v>
          </cell>
        </row>
        <row r="1039">
          <cell r="A1039">
            <v>44918</v>
          </cell>
          <cell r="C1039">
            <v>22.17</v>
          </cell>
        </row>
        <row r="1040">
          <cell r="A1040">
            <v>44921</v>
          </cell>
          <cell r="C1040">
            <v>21.67</v>
          </cell>
        </row>
        <row r="1041">
          <cell r="A1041">
            <v>44922</v>
          </cell>
          <cell r="C1041">
            <v>21.67</v>
          </cell>
        </row>
        <row r="1042">
          <cell r="A1042">
            <v>44923</v>
          </cell>
          <cell r="C1042">
            <v>21.469999000000001</v>
          </cell>
        </row>
        <row r="1043">
          <cell r="A1043">
            <v>44924</v>
          </cell>
          <cell r="C1043">
            <v>22.25</v>
          </cell>
        </row>
        <row r="1044">
          <cell r="A1044">
            <v>44925</v>
          </cell>
          <cell r="C1044">
            <v>21.83</v>
          </cell>
        </row>
        <row r="1045">
          <cell r="A1045">
            <v>44928</v>
          </cell>
          <cell r="C1045">
            <v>23.09</v>
          </cell>
        </row>
        <row r="1046">
          <cell r="A1046">
            <v>44929</v>
          </cell>
          <cell r="C1046">
            <v>23.09</v>
          </cell>
        </row>
        <row r="1047">
          <cell r="A1047">
            <v>44930</v>
          </cell>
          <cell r="C1047">
            <v>22.93</v>
          </cell>
        </row>
        <row r="1048">
          <cell r="A1048">
            <v>44931</v>
          </cell>
          <cell r="C1048">
            <v>22.200001</v>
          </cell>
        </row>
        <row r="1049">
          <cell r="A1049">
            <v>44932</v>
          </cell>
          <cell r="C1049">
            <v>22.690000999999999</v>
          </cell>
        </row>
        <row r="1050">
          <cell r="A1050">
            <v>44935</v>
          </cell>
          <cell r="C1050">
            <v>21.75</v>
          </cell>
        </row>
        <row r="1051">
          <cell r="A1051">
            <v>44936</v>
          </cell>
          <cell r="C1051">
            <v>22.219999000000001</v>
          </cell>
        </row>
        <row r="1052">
          <cell r="A1052">
            <v>44937</v>
          </cell>
          <cell r="C1052">
            <v>20.799999</v>
          </cell>
        </row>
        <row r="1053">
          <cell r="A1053">
            <v>44938</v>
          </cell>
          <cell r="C1053">
            <v>21.559999000000001</v>
          </cell>
        </row>
        <row r="1054">
          <cell r="A1054">
            <v>44939</v>
          </cell>
          <cell r="C1054">
            <v>19</v>
          </cell>
        </row>
        <row r="1055">
          <cell r="A1055">
            <v>44942</v>
          </cell>
          <cell r="C1055">
            <v>19.889999</v>
          </cell>
        </row>
        <row r="1056">
          <cell r="A1056">
            <v>44943</v>
          </cell>
          <cell r="C1056">
            <v>19.889999</v>
          </cell>
        </row>
        <row r="1057">
          <cell r="A1057">
            <v>44944</v>
          </cell>
          <cell r="C1057">
            <v>19.280000999999999</v>
          </cell>
        </row>
        <row r="1058">
          <cell r="A1058">
            <v>44945</v>
          </cell>
          <cell r="C1058">
            <v>20.43</v>
          </cell>
        </row>
        <row r="1059">
          <cell r="A1059">
            <v>44946</v>
          </cell>
          <cell r="C1059">
            <v>20.280000999999999</v>
          </cell>
        </row>
        <row r="1060">
          <cell r="A1060">
            <v>44949</v>
          </cell>
          <cell r="C1060">
            <v>20.209999</v>
          </cell>
        </row>
        <row r="1061">
          <cell r="A1061">
            <v>44950</v>
          </cell>
          <cell r="C1061">
            <v>19.889999</v>
          </cell>
        </row>
        <row r="1062">
          <cell r="A1062">
            <v>44951</v>
          </cell>
          <cell r="C1062">
            <v>19.559999000000001</v>
          </cell>
        </row>
        <row r="1063">
          <cell r="A1063">
            <v>44952</v>
          </cell>
          <cell r="C1063">
            <v>19.049999</v>
          </cell>
        </row>
        <row r="1064">
          <cell r="A1064">
            <v>44953</v>
          </cell>
          <cell r="C1064">
            <v>18.899999999999999</v>
          </cell>
        </row>
        <row r="1065">
          <cell r="A1065">
            <v>44956</v>
          </cell>
          <cell r="C1065">
            <v>19.760000000000002</v>
          </cell>
        </row>
        <row r="1066">
          <cell r="A1066">
            <v>44957</v>
          </cell>
          <cell r="C1066">
            <v>20.120000999999998</v>
          </cell>
        </row>
        <row r="1067">
          <cell r="A1067">
            <v>44958</v>
          </cell>
          <cell r="C1067">
            <v>19.620000999999998</v>
          </cell>
        </row>
        <row r="1068">
          <cell r="A1068">
            <v>44959</v>
          </cell>
          <cell r="C1068">
            <v>17.739999999999998</v>
          </cell>
        </row>
        <row r="1069">
          <cell r="A1069">
            <v>44960</v>
          </cell>
          <cell r="C1069">
            <v>18.57</v>
          </cell>
        </row>
        <row r="1070">
          <cell r="A1070">
            <v>44963</v>
          </cell>
          <cell r="C1070">
            <v>19.23</v>
          </cell>
        </row>
        <row r="1071">
          <cell r="A1071">
            <v>44964</v>
          </cell>
          <cell r="C1071">
            <v>19.540001</v>
          </cell>
        </row>
        <row r="1072">
          <cell r="A1072">
            <v>44965</v>
          </cell>
          <cell r="C1072">
            <v>18.879999000000002</v>
          </cell>
        </row>
        <row r="1073">
          <cell r="A1073">
            <v>44966</v>
          </cell>
          <cell r="C1073">
            <v>19.239999999999998</v>
          </cell>
        </row>
        <row r="1074">
          <cell r="A1074">
            <v>44967</v>
          </cell>
          <cell r="C1074">
            <v>20.74</v>
          </cell>
        </row>
        <row r="1075">
          <cell r="A1075">
            <v>44970</v>
          </cell>
          <cell r="C1075">
            <v>21.66</v>
          </cell>
        </row>
        <row r="1076">
          <cell r="A1076">
            <v>44971</v>
          </cell>
          <cell r="C1076">
            <v>20.719999000000001</v>
          </cell>
        </row>
        <row r="1077">
          <cell r="A1077">
            <v>44972</v>
          </cell>
          <cell r="C1077">
            <v>19.370000999999998</v>
          </cell>
        </row>
        <row r="1078">
          <cell r="A1078">
            <v>44973</v>
          </cell>
          <cell r="C1078">
            <v>18.260000000000002</v>
          </cell>
        </row>
        <row r="1079">
          <cell r="A1079">
            <v>44974</v>
          </cell>
          <cell r="C1079">
            <v>20.940000999999999</v>
          </cell>
        </row>
        <row r="1080">
          <cell r="A1080">
            <v>44977</v>
          </cell>
          <cell r="C1080">
            <v>21.799999</v>
          </cell>
        </row>
        <row r="1081">
          <cell r="A1081">
            <v>44978</v>
          </cell>
          <cell r="C1081">
            <v>21.799999</v>
          </cell>
        </row>
        <row r="1082">
          <cell r="A1082">
            <v>44979</v>
          </cell>
          <cell r="C1082">
            <v>23.030000999999999</v>
          </cell>
        </row>
        <row r="1083">
          <cell r="A1083">
            <v>44980</v>
          </cell>
          <cell r="C1083">
            <v>21.959999</v>
          </cell>
        </row>
        <row r="1084">
          <cell r="A1084">
            <v>44981</v>
          </cell>
          <cell r="C1084">
            <v>21.35</v>
          </cell>
        </row>
        <row r="1085">
          <cell r="A1085">
            <v>44984</v>
          </cell>
          <cell r="C1085">
            <v>21.99</v>
          </cell>
        </row>
        <row r="1086">
          <cell r="A1086">
            <v>44985</v>
          </cell>
          <cell r="C1086">
            <v>21.299999</v>
          </cell>
        </row>
        <row r="1087">
          <cell r="A1087">
            <v>44986</v>
          </cell>
          <cell r="C1087">
            <v>20.389999</v>
          </cell>
        </row>
        <row r="1088">
          <cell r="A1088">
            <v>44987</v>
          </cell>
          <cell r="C1088">
            <v>21.41</v>
          </cell>
        </row>
        <row r="1089">
          <cell r="A1089">
            <v>44988</v>
          </cell>
          <cell r="C1089">
            <v>19.760000000000002</v>
          </cell>
        </row>
        <row r="1090">
          <cell r="A1090">
            <v>44991</v>
          </cell>
          <cell r="C1090">
            <v>19.049999</v>
          </cell>
        </row>
        <row r="1091">
          <cell r="A1091">
            <v>44992</v>
          </cell>
          <cell r="C1091">
            <v>18.639999</v>
          </cell>
        </row>
        <row r="1092">
          <cell r="A1092">
            <v>44993</v>
          </cell>
          <cell r="C1092">
            <v>19.709999</v>
          </cell>
        </row>
        <row r="1093">
          <cell r="A1093">
            <v>44994</v>
          </cell>
          <cell r="C1093">
            <v>19.329999999999998</v>
          </cell>
        </row>
        <row r="1094">
          <cell r="A1094">
            <v>44995</v>
          </cell>
          <cell r="C1094">
            <v>23.34</v>
          </cell>
        </row>
        <row r="1095">
          <cell r="A1095">
            <v>44998</v>
          </cell>
          <cell r="C1095">
            <v>24.049999</v>
          </cell>
        </row>
        <row r="1096">
          <cell r="A1096">
            <v>44999</v>
          </cell>
          <cell r="C1096">
            <v>26.85</v>
          </cell>
        </row>
        <row r="1097">
          <cell r="A1097">
            <v>45000</v>
          </cell>
          <cell r="C1097">
            <v>23.209999</v>
          </cell>
        </row>
        <row r="1098">
          <cell r="A1098">
            <v>45001</v>
          </cell>
          <cell r="C1098">
            <v>26.190000999999999</v>
          </cell>
        </row>
        <row r="1099">
          <cell r="A1099">
            <v>45002</v>
          </cell>
          <cell r="C1099">
            <v>22.92</v>
          </cell>
        </row>
        <row r="1100">
          <cell r="A1100">
            <v>45005</v>
          </cell>
          <cell r="C1100">
            <v>27.77</v>
          </cell>
        </row>
        <row r="1101">
          <cell r="A1101">
            <v>45006</v>
          </cell>
          <cell r="C1101">
            <v>24.16</v>
          </cell>
        </row>
        <row r="1102">
          <cell r="A1102">
            <v>45007</v>
          </cell>
          <cell r="C1102">
            <v>21.799999</v>
          </cell>
        </row>
        <row r="1103">
          <cell r="A1103">
            <v>45008</v>
          </cell>
          <cell r="C1103">
            <v>21.540001</v>
          </cell>
        </row>
        <row r="1104">
          <cell r="A1104">
            <v>45009</v>
          </cell>
          <cell r="C1104">
            <v>22.110001</v>
          </cell>
        </row>
        <row r="1105">
          <cell r="A1105">
            <v>45012</v>
          </cell>
          <cell r="C1105">
            <v>22.049999</v>
          </cell>
        </row>
        <row r="1106">
          <cell r="A1106">
            <v>45013</v>
          </cell>
          <cell r="C1106">
            <v>20.530000999999999</v>
          </cell>
        </row>
        <row r="1107">
          <cell r="A1107">
            <v>45014</v>
          </cell>
          <cell r="C1107">
            <v>19.389999</v>
          </cell>
        </row>
        <row r="1108">
          <cell r="A1108">
            <v>45015</v>
          </cell>
          <cell r="C1108">
            <v>19.120000999999998</v>
          </cell>
        </row>
        <row r="1109">
          <cell r="A1109">
            <v>45016</v>
          </cell>
          <cell r="C1109">
            <v>19.209999</v>
          </cell>
        </row>
        <row r="1110">
          <cell r="A1110">
            <v>45019</v>
          </cell>
          <cell r="C1110">
            <v>19.790001</v>
          </cell>
        </row>
        <row r="1111">
          <cell r="A1111">
            <v>45020</v>
          </cell>
          <cell r="C1111">
            <v>18.790001</v>
          </cell>
        </row>
        <row r="1112">
          <cell r="A1112">
            <v>45021</v>
          </cell>
          <cell r="C1112">
            <v>19.420000000000002</v>
          </cell>
        </row>
        <row r="1113">
          <cell r="A1113">
            <v>45022</v>
          </cell>
          <cell r="C1113">
            <v>19.299999</v>
          </cell>
        </row>
        <row r="1114">
          <cell r="A1114">
            <v>45023</v>
          </cell>
          <cell r="C1114">
            <v>19.389999</v>
          </cell>
        </row>
        <row r="1115">
          <cell r="A1115">
            <v>45026</v>
          </cell>
          <cell r="C1115">
            <v>19.389999</v>
          </cell>
        </row>
        <row r="1116">
          <cell r="A1116">
            <v>45027</v>
          </cell>
          <cell r="C1116">
            <v>19.079999999999998</v>
          </cell>
        </row>
        <row r="1117">
          <cell r="A1117">
            <v>45028</v>
          </cell>
          <cell r="C1117">
            <v>19.379999000000002</v>
          </cell>
        </row>
        <row r="1118">
          <cell r="A1118">
            <v>45029</v>
          </cell>
          <cell r="C1118">
            <v>18.829999999999998</v>
          </cell>
        </row>
        <row r="1119">
          <cell r="A1119">
            <v>45030</v>
          </cell>
          <cell r="C1119">
            <v>17.940000999999999</v>
          </cell>
        </row>
        <row r="1120">
          <cell r="A1120">
            <v>45033</v>
          </cell>
          <cell r="C1120">
            <v>17.579999999999998</v>
          </cell>
        </row>
        <row r="1121">
          <cell r="A1121">
            <v>45034</v>
          </cell>
          <cell r="C1121">
            <v>16.940000999999999</v>
          </cell>
        </row>
        <row r="1122">
          <cell r="A1122">
            <v>45035</v>
          </cell>
          <cell r="C1122">
            <v>17.299999</v>
          </cell>
        </row>
        <row r="1123">
          <cell r="A1123">
            <v>45036</v>
          </cell>
          <cell r="C1123">
            <v>16.850000000000001</v>
          </cell>
        </row>
        <row r="1124">
          <cell r="A1124">
            <v>45037</v>
          </cell>
          <cell r="C1124">
            <v>17.510000000000002</v>
          </cell>
        </row>
        <row r="1125">
          <cell r="A1125">
            <v>45040</v>
          </cell>
          <cell r="C1125">
            <v>18.219999000000001</v>
          </cell>
        </row>
        <row r="1126">
          <cell r="A1126">
            <v>45041</v>
          </cell>
          <cell r="C1126">
            <v>17.620000999999998</v>
          </cell>
        </row>
        <row r="1127">
          <cell r="A1127">
            <v>45042</v>
          </cell>
          <cell r="C1127">
            <v>18.66</v>
          </cell>
        </row>
        <row r="1128">
          <cell r="A1128">
            <v>45043</v>
          </cell>
          <cell r="C1128">
            <v>18.43</v>
          </cell>
        </row>
        <row r="1129">
          <cell r="A1129">
            <v>45044</v>
          </cell>
          <cell r="C1129">
            <v>17.209999</v>
          </cell>
        </row>
        <row r="1130">
          <cell r="A1130">
            <v>45047</v>
          </cell>
          <cell r="C1130">
            <v>16.41</v>
          </cell>
        </row>
        <row r="1131">
          <cell r="A1131">
            <v>45048</v>
          </cell>
          <cell r="C1131">
            <v>16.27</v>
          </cell>
        </row>
        <row r="1132">
          <cell r="A1132">
            <v>45049</v>
          </cell>
          <cell r="C1132">
            <v>17.82</v>
          </cell>
        </row>
        <row r="1133">
          <cell r="A1133">
            <v>45050</v>
          </cell>
          <cell r="C1133">
            <v>19.170000000000002</v>
          </cell>
        </row>
        <row r="1134">
          <cell r="A1134">
            <v>45051</v>
          </cell>
          <cell r="C1134">
            <v>19.5</v>
          </cell>
        </row>
        <row r="1135">
          <cell r="A1135">
            <v>45054</v>
          </cell>
          <cell r="C1135">
            <v>17.73</v>
          </cell>
        </row>
        <row r="1136">
          <cell r="A1136">
            <v>45055</v>
          </cell>
          <cell r="C1136">
            <v>17.290001</v>
          </cell>
        </row>
        <row r="1137">
          <cell r="A1137">
            <v>45056</v>
          </cell>
          <cell r="C1137">
            <v>17.579999999999998</v>
          </cell>
        </row>
        <row r="1138">
          <cell r="A1138">
            <v>45057</v>
          </cell>
          <cell r="C1138">
            <v>16.799999</v>
          </cell>
        </row>
        <row r="1139">
          <cell r="A1139">
            <v>45058</v>
          </cell>
          <cell r="C1139">
            <v>16.829999999999998</v>
          </cell>
        </row>
        <row r="1140">
          <cell r="A1140">
            <v>45061</v>
          </cell>
          <cell r="C1140">
            <v>17.440000999999999</v>
          </cell>
        </row>
        <row r="1141">
          <cell r="A1141">
            <v>45062</v>
          </cell>
          <cell r="C1141">
            <v>17.540001</v>
          </cell>
        </row>
        <row r="1142">
          <cell r="A1142">
            <v>45063</v>
          </cell>
          <cell r="C1142">
            <v>17.959999</v>
          </cell>
        </row>
        <row r="1143">
          <cell r="A1143">
            <v>45064</v>
          </cell>
          <cell r="C1143">
            <v>16.920000000000002</v>
          </cell>
        </row>
        <row r="1144">
          <cell r="A1144">
            <v>45065</v>
          </cell>
          <cell r="C1144">
            <v>16.129999000000002</v>
          </cell>
        </row>
        <row r="1145">
          <cell r="A1145">
            <v>45068</v>
          </cell>
          <cell r="C1145">
            <v>17.450001</v>
          </cell>
        </row>
        <row r="1146">
          <cell r="A1146">
            <v>45069</v>
          </cell>
          <cell r="C1146">
            <v>17.350000000000001</v>
          </cell>
        </row>
        <row r="1147">
          <cell r="A1147">
            <v>45070</v>
          </cell>
          <cell r="C1147">
            <v>18.799999</v>
          </cell>
        </row>
        <row r="1148">
          <cell r="A1148">
            <v>45071</v>
          </cell>
          <cell r="C1148">
            <v>19.540001</v>
          </cell>
        </row>
        <row r="1149">
          <cell r="A1149">
            <v>45072</v>
          </cell>
          <cell r="C1149">
            <v>19.07</v>
          </cell>
        </row>
        <row r="1150">
          <cell r="A1150">
            <v>45075</v>
          </cell>
          <cell r="C1150">
            <v>17.559999000000001</v>
          </cell>
        </row>
        <row r="1151">
          <cell r="A1151">
            <v>45076</v>
          </cell>
          <cell r="C1151">
            <v>17.559999000000001</v>
          </cell>
        </row>
        <row r="1152">
          <cell r="A1152">
            <v>45077</v>
          </cell>
          <cell r="C1152">
            <v>18.040001</v>
          </cell>
        </row>
        <row r="1153">
          <cell r="A1153">
            <v>45078</v>
          </cell>
          <cell r="C1153">
            <v>17.239999999999998</v>
          </cell>
        </row>
        <row r="1154">
          <cell r="A1154">
            <v>45079</v>
          </cell>
          <cell r="C1154">
            <v>15.65</v>
          </cell>
        </row>
        <row r="1155">
          <cell r="A1155">
            <v>45082</v>
          </cell>
          <cell r="C1155">
            <v>15.28</v>
          </cell>
        </row>
        <row r="1156">
          <cell r="A1156">
            <v>45083</v>
          </cell>
          <cell r="C1156">
            <v>14.91</v>
          </cell>
        </row>
        <row r="1157">
          <cell r="A1157">
            <v>45084</v>
          </cell>
          <cell r="C1157">
            <v>14.14</v>
          </cell>
        </row>
        <row r="1158">
          <cell r="A1158">
            <v>45085</v>
          </cell>
          <cell r="C1158">
            <v>14.14</v>
          </cell>
        </row>
        <row r="1159">
          <cell r="A1159">
            <v>45086</v>
          </cell>
          <cell r="C1159">
            <v>13.78</v>
          </cell>
        </row>
        <row r="1160">
          <cell r="A1160">
            <v>45089</v>
          </cell>
          <cell r="C1160">
            <v>14.44</v>
          </cell>
        </row>
        <row r="1161">
          <cell r="A1161">
            <v>45090</v>
          </cell>
          <cell r="C1161">
            <v>14.99</v>
          </cell>
        </row>
        <row r="1162">
          <cell r="A1162">
            <v>45091</v>
          </cell>
          <cell r="C1162">
            <v>14.48</v>
          </cell>
        </row>
        <row r="1163">
          <cell r="A1163">
            <v>45092</v>
          </cell>
          <cell r="C1163">
            <v>14.09</v>
          </cell>
        </row>
        <row r="1164">
          <cell r="A1164">
            <v>45093</v>
          </cell>
          <cell r="C1164">
            <v>14.49</v>
          </cell>
        </row>
        <row r="1165">
          <cell r="A1165">
            <v>45096</v>
          </cell>
          <cell r="C1165">
            <v>14.36</v>
          </cell>
        </row>
        <row r="1166">
          <cell r="A1166">
            <v>45097</v>
          </cell>
          <cell r="C1166">
            <v>14.36</v>
          </cell>
        </row>
        <row r="1167">
          <cell r="A1167">
            <v>45098</v>
          </cell>
          <cell r="C1167">
            <v>13.88</v>
          </cell>
        </row>
        <row r="1168">
          <cell r="A1168">
            <v>45099</v>
          </cell>
          <cell r="C1168">
            <v>13.88</v>
          </cell>
        </row>
        <row r="1169">
          <cell r="A1169">
            <v>45100</v>
          </cell>
          <cell r="C1169">
            <v>13.24</v>
          </cell>
        </row>
        <row r="1170">
          <cell r="A1170">
            <v>45103</v>
          </cell>
          <cell r="C1170">
            <v>14.43</v>
          </cell>
        </row>
        <row r="1171">
          <cell r="A1171">
            <v>45104</v>
          </cell>
          <cell r="C1171">
            <v>14.11</v>
          </cell>
        </row>
        <row r="1172">
          <cell r="A1172">
            <v>45105</v>
          </cell>
          <cell r="C1172">
            <v>13.9</v>
          </cell>
        </row>
        <row r="1173">
          <cell r="A1173">
            <v>45106</v>
          </cell>
          <cell r="C1173">
            <v>13.64</v>
          </cell>
        </row>
        <row r="1174">
          <cell r="A1174">
            <v>45107</v>
          </cell>
          <cell r="C1174">
            <v>13.51</v>
          </cell>
        </row>
        <row r="1175">
          <cell r="A1175">
            <v>45110</v>
          </cell>
          <cell r="C1175">
            <v>13.85</v>
          </cell>
        </row>
        <row r="1176">
          <cell r="A1176">
            <v>45111</v>
          </cell>
          <cell r="C1176">
            <v>14.19</v>
          </cell>
        </row>
        <row r="1177">
          <cell r="A1177">
            <v>45112</v>
          </cell>
          <cell r="C1177">
            <v>14.19</v>
          </cell>
        </row>
        <row r="1178">
          <cell r="A1178">
            <v>45113</v>
          </cell>
          <cell r="C1178">
            <v>14.85</v>
          </cell>
        </row>
        <row r="1179">
          <cell r="A1179">
            <v>45114</v>
          </cell>
          <cell r="C1179">
            <v>15.97</v>
          </cell>
        </row>
        <row r="1180">
          <cell r="A1180">
            <v>45117</v>
          </cell>
          <cell r="C1180">
            <v>16.079999999999998</v>
          </cell>
        </row>
        <row r="1181">
          <cell r="A1181">
            <v>45118</v>
          </cell>
          <cell r="C1181">
            <v>15.02</v>
          </cell>
        </row>
        <row r="1182">
          <cell r="A1182">
            <v>45119</v>
          </cell>
          <cell r="C1182">
            <v>14.82</v>
          </cell>
        </row>
        <row r="1183">
          <cell r="A1183">
            <v>45120</v>
          </cell>
          <cell r="C1183">
            <v>13.44</v>
          </cell>
        </row>
        <row r="1184">
          <cell r="A1184">
            <v>45121</v>
          </cell>
          <cell r="C1184">
            <v>13.72</v>
          </cell>
        </row>
        <row r="1185">
          <cell r="A1185">
            <v>45124</v>
          </cell>
          <cell r="C1185">
            <v>13.78</v>
          </cell>
        </row>
        <row r="1186">
          <cell r="A1186">
            <v>45125</v>
          </cell>
          <cell r="C1186">
            <v>13.61</v>
          </cell>
        </row>
        <row r="1187">
          <cell r="A1187">
            <v>45126</v>
          </cell>
          <cell r="C1187">
            <v>13.32</v>
          </cell>
        </row>
        <row r="1188">
          <cell r="A1188">
            <v>45127</v>
          </cell>
          <cell r="C1188">
            <v>13.96</v>
          </cell>
        </row>
        <row r="1189">
          <cell r="A1189">
            <v>45128</v>
          </cell>
          <cell r="C1189">
            <v>13.87</v>
          </cell>
        </row>
        <row r="1190">
          <cell r="A1190">
            <v>45131</v>
          </cell>
          <cell r="C1190">
            <v>14.29</v>
          </cell>
        </row>
        <row r="1191">
          <cell r="A1191">
            <v>45132</v>
          </cell>
          <cell r="C1191">
            <v>14.02</v>
          </cell>
        </row>
        <row r="1192">
          <cell r="A1192">
            <v>45133</v>
          </cell>
          <cell r="C1192">
            <v>13.86</v>
          </cell>
        </row>
        <row r="1193">
          <cell r="A1193">
            <v>45134</v>
          </cell>
          <cell r="C1193">
            <v>13.14</v>
          </cell>
        </row>
        <row r="1194">
          <cell r="A1194">
            <v>45135</v>
          </cell>
          <cell r="C1194">
            <v>14.03</v>
          </cell>
        </row>
        <row r="1195">
          <cell r="A1195">
            <v>45138</v>
          </cell>
          <cell r="C1195">
            <v>13.98</v>
          </cell>
        </row>
        <row r="1196">
          <cell r="A1196">
            <v>45139</v>
          </cell>
          <cell r="C1196">
            <v>13.75</v>
          </cell>
        </row>
        <row r="1197">
          <cell r="A1197">
            <v>45140</v>
          </cell>
          <cell r="C1197">
            <v>15.7</v>
          </cell>
        </row>
        <row r="1198">
          <cell r="A1198">
            <v>45141</v>
          </cell>
          <cell r="C1198">
            <v>16.77</v>
          </cell>
        </row>
        <row r="1199">
          <cell r="A1199">
            <v>45142</v>
          </cell>
          <cell r="C1199">
            <v>16.010000000000002</v>
          </cell>
        </row>
        <row r="1200">
          <cell r="A1200">
            <v>45145</v>
          </cell>
          <cell r="C1200">
            <v>16.899999999999999</v>
          </cell>
        </row>
        <row r="1201">
          <cell r="A1201">
            <v>45146</v>
          </cell>
          <cell r="C1201">
            <v>16.280000999999999</v>
          </cell>
        </row>
        <row r="1202">
          <cell r="A1202">
            <v>45147</v>
          </cell>
          <cell r="C1202">
            <v>15.81</v>
          </cell>
        </row>
        <row r="1203">
          <cell r="A1203">
            <v>45148</v>
          </cell>
          <cell r="C1203">
            <v>15.58</v>
          </cell>
        </row>
        <row r="1204">
          <cell r="A1204">
            <v>45149</v>
          </cell>
          <cell r="C1204">
            <v>15.53</v>
          </cell>
        </row>
        <row r="1205">
          <cell r="A1205">
            <v>45152</v>
          </cell>
          <cell r="C1205">
            <v>15.88</v>
          </cell>
        </row>
        <row r="1206">
          <cell r="A1206">
            <v>45153</v>
          </cell>
          <cell r="C1206">
            <v>14.95</v>
          </cell>
        </row>
        <row r="1207">
          <cell r="A1207">
            <v>45154</v>
          </cell>
          <cell r="C1207">
            <v>16.540001</v>
          </cell>
        </row>
        <row r="1208">
          <cell r="A1208">
            <v>45155</v>
          </cell>
          <cell r="C1208">
            <v>16.959999</v>
          </cell>
        </row>
        <row r="1209">
          <cell r="A1209">
            <v>45156</v>
          </cell>
          <cell r="C1209">
            <v>17.799999</v>
          </cell>
        </row>
        <row r="1210">
          <cell r="A1210">
            <v>45159</v>
          </cell>
          <cell r="C1210">
            <v>18.030000999999999</v>
          </cell>
        </row>
        <row r="1211">
          <cell r="A1211">
            <v>45160</v>
          </cell>
          <cell r="C1211">
            <v>16.959999</v>
          </cell>
        </row>
        <row r="1212">
          <cell r="A1212">
            <v>45161</v>
          </cell>
          <cell r="C1212">
            <v>16.639999</v>
          </cell>
        </row>
        <row r="1213">
          <cell r="A1213">
            <v>45162</v>
          </cell>
          <cell r="C1213">
            <v>15.57</v>
          </cell>
        </row>
        <row r="1214">
          <cell r="A1214">
            <v>45163</v>
          </cell>
          <cell r="C1214">
            <v>17.209999</v>
          </cell>
        </row>
        <row r="1215">
          <cell r="A1215">
            <v>45166</v>
          </cell>
          <cell r="C1215">
            <v>16.239999999999998</v>
          </cell>
        </row>
        <row r="1216">
          <cell r="A1216">
            <v>45167</v>
          </cell>
          <cell r="C1216">
            <v>15.08</v>
          </cell>
        </row>
        <row r="1217">
          <cell r="A1217">
            <v>45168</v>
          </cell>
          <cell r="C1217">
            <v>14.53</v>
          </cell>
        </row>
        <row r="1218">
          <cell r="A1218">
            <v>45169</v>
          </cell>
          <cell r="C1218">
            <v>13.98</v>
          </cell>
        </row>
        <row r="1219">
          <cell r="A1219">
            <v>45170</v>
          </cell>
          <cell r="C1219">
            <v>13.56</v>
          </cell>
        </row>
        <row r="1220">
          <cell r="A1220">
            <v>45173</v>
          </cell>
          <cell r="C1220">
            <v>14.15</v>
          </cell>
        </row>
        <row r="1221">
          <cell r="A1221">
            <v>45174</v>
          </cell>
          <cell r="C1221">
            <v>14.15</v>
          </cell>
        </row>
        <row r="1222">
          <cell r="A1222">
            <v>45175</v>
          </cell>
          <cell r="C1222">
            <v>14.27</v>
          </cell>
        </row>
        <row r="1223">
          <cell r="A1223">
            <v>45176</v>
          </cell>
          <cell r="C1223">
            <v>14.81</v>
          </cell>
        </row>
        <row r="1224">
          <cell r="A1224">
            <v>45177</v>
          </cell>
          <cell r="C1224">
            <v>14.22</v>
          </cell>
        </row>
        <row r="1225">
          <cell r="A1225">
            <v>45180</v>
          </cell>
          <cell r="C1225">
            <v>14.17</v>
          </cell>
        </row>
        <row r="1226">
          <cell r="A1226">
            <v>45181</v>
          </cell>
          <cell r="C1226">
            <v>14.02</v>
          </cell>
        </row>
        <row r="1227">
          <cell r="A1227">
            <v>45182</v>
          </cell>
          <cell r="C1227">
            <v>14.42</v>
          </cell>
        </row>
        <row r="1228">
          <cell r="A1228">
            <v>45183</v>
          </cell>
          <cell r="C1228">
            <v>13.39</v>
          </cell>
        </row>
        <row r="1229">
          <cell r="A1229">
            <v>45184</v>
          </cell>
          <cell r="C1229">
            <v>12.7</v>
          </cell>
        </row>
        <row r="1230">
          <cell r="A1230">
            <v>45187</v>
          </cell>
          <cell r="C1230">
            <v>14.4</v>
          </cell>
        </row>
        <row r="1231">
          <cell r="A1231">
            <v>45188</v>
          </cell>
          <cell r="C1231">
            <v>14.11</v>
          </cell>
        </row>
        <row r="1232">
          <cell r="A1232">
            <v>45189</v>
          </cell>
          <cell r="C1232">
            <v>14.18</v>
          </cell>
        </row>
        <row r="1233">
          <cell r="A1233">
            <v>45190</v>
          </cell>
          <cell r="C1233">
            <v>15.49</v>
          </cell>
        </row>
        <row r="1234">
          <cell r="A1234">
            <v>45191</v>
          </cell>
          <cell r="C1234">
            <v>17.309999000000001</v>
          </cell>
        </row>
        <row r="1235">
          <cell r="A1235">
            <v>45194</v>
          </cell>
          <cell r="C1235">
            <v>17.25</v>
          </cell>
        </row>
        <row r="1236">
          <cell r="A1236">
            <v>45195</v>
          </cell>
          <cell r="C1236">
            <v>18.030000999999999</v>
          </cell>
        </row>
        <row r="1237">
          <cell r="A1237">
            <v>45196</v>
          </cell>
          <cell r="C1237">
            <v>18.290001</v>
          </cell>
        </row>
        <row r="1238">
          <cell r="A1238">
            <v>45197</v>
          </cell>
          <cell r="C1238">
            <v>18.219999000000001</v>
          </cell>
        </row>
        <row r="1239">
          <cell r="A1239">
            <v>45198</v>
          </cell>
          <cell r="C1239">
            <v>16.870000999999998</v>
          </cell>
        </row>
        <row r="1240">
          <cell r="A1240">
            <v>45201</v>
          </cell>
          <cell r="C1240">
            <v>17.309999000000001</v>
          </cell>
        </row>
        <row r="1241">
          <cell r="A1241">
            <v>45202</v>
          </cell>
          <cell r="C1241">
            <v>17.809999000000001</v>
          </cell>
        </row>
        <row r="1242">
          <cell r="A1242">
            <v>45203</v>
          </cell>
          <cell r="C1242">
            <v>20.719999000000001</v>
          </cell>
        </row>
        <row r="1243">
          <cell r="A1243">
            <v>45204</v>
          </cell>
          <cell r="C1243">
            <v>18.670000000000002</v>
          </cell>
        </row>
        <row r="1244">
          <cell r="A1244">
            <v>45205</v>
          </cell>
          <cell r="C1244">
            <v>18.73</v>
          </cell>
        </row>
        <row r="1245">
          <cell r="A1245">
            <v>45208</v>
          </cell>
          <cell r="C1245">
            <v>19.540001</v>
          </cell>
        </row>
        <row r="1246">
          <cell r="A1246">
            <v>45209</v>
          </cell>
          <cell r="C1246">
            <v>17.700001</v>
          </cell>
        </row>
        <row r="1247">
          <cell r="A1247">
            <v>45210</v>
          </cell>
          <cell r="C1247">
            <v>16.950001</v>
          </cell>
        </row>
        <row r="1248">
          <cell r="A1248">
            <v>45211</v>
          </cell>
          <cell r="C1248">
            <v>16.079999999999998</v>
          </cell>
        </row>
        <row r="1249">
          <cell r="A1249">
            <v>45212</v>
          </cell>
          <cell r="C1249">
            <v>16.530000999999999</v>
          </cell>
        </row>
        <row r="1250">
          <cell r="A1250">
            <v>45215</v>
          </cell>
          <cell r="C1250">
            <v>19.100000000000001</v>
          </cell>
        </row>
        <row r="1251">
          <cell r="A1251">
            <v>45216</v>
          </cell>
          <cell r="C1251">
            <v>17.41</v>
          </cell>
        </row>
        <row r="1252">
          <cell r="A1252">
            <v>45217</v>
          </cell>
          <cell r="C1252">
            <v>18.360001</v>
          </cell>
        </row>
        <row r="1253">
          <cell r="A1253">
            <v>45218</v>
          </cell>
          <cell r="C1253">
            <v>19.73</v>
          </cell>
        </row>
        <row r="1254">
          <cell r="A1254">
            <v>45219</v>
          </cell>
          <cell r="C1254">
            <v>21.59</v>
          </cell>
        </row>
        <row r="1255">
          <cell r="A1255">
            <v>45222</v>
          </cell>
          <cell r="C1255">
            <v>21.83</v>
          </cell>
        </row>
        <row r="1256">
          <cell r="A1256">
            <v>45223</v>
          </cell>
          <cell r="C1256">
            <v>20.030000999999999</v>
          </cell>
        </row>
        <row r="1257">
          <cell r="A1257">
            <v>45224</v>
          </cell>
          <cell r="C1257">
            <v>19.389999</v>
          </cell>
        </row>
        <row r="1258">
          <cell r="A1258">
            <v>45225</v>
          </cell>
          <cell r="C1258">
            <v>21.780000999999999</v>
          </cell>
        </row>
        <row r="1259">
          <cell r="A1259">
            <v>45226</v>
          </cell>
          <cell r="C1259">
            <v>20.389999</v>
          </cell>
        </row>
        <row r="1260">
          <cell r="A1260">
            <v>45229</v>
          </cell>
          <cell r="C1260">
            <v>21.129999000000002</v>
          </cell>
        </row>
        <row r="1261">
          <cell r="A1261">
            <v>45230</v>
          </cell>
          <cell r="C1261">
            <v>19.860001</v>
          </cell>
        </row>
        <row r="1262">
          <cell r="A1262">
            <v>45231</v>
          </cell>
          <cell r="C1262">
            <v>18.02</v>
          </cell>
        </row>
        <row r="1263">
          <cell r="A1263">
            <v>45232</v>
          </cell>
          <cell r="C1263">
            <v>16.59</v>
          </cell>
        </row>
        <row r="1264">
          <cell r="A1264">
            <v>45233</v>
          </cell>
          <cell r="C1264">
            <v>15.7</v>
          </cell>
        </row>
        <row r="1265">
          <cell r="A1265">
            <v>45236</v>
          </cell>
          <cell r="C1265">
            <v>15.39</v>
          </cell>
        </row>
        <row r="1266">
          <cell r="A1266">
            <v>45237</v>
          </cell>
          <cell r="C1266">
            <v>15.1</v>
          </cell>
        </row>
        <row r="1267">
          <cell r="A1267">
            <v>45238</v>
          </cell>
          <cell r="C1267">
            <v>14.91</v>
          </cell>
        </row>
        <row r="1268">
          <cell r="A1268">
            <v>45239</v>
          </cell>
          <cell r="C1268">
            <v>14.61</v>
          </cell>
        </row>
        <row r="1269">
          <cell r="A1269">
            <v>45240</v>
          </cell>
          <cell r="C1269">
            <v>15.09</v>
          </cell>
        </row>
        <row r="1270">
          <cell r="A1270">
            <v>45243</v>
          </cell>
          <cell r="C1270">
            <v>15.16</v>
          </cell>
        </row>
        <row r="1271">
          <cell r="A1271">
            <v>45244</v>
          </cell>
          <cell r="C1271">
            <v>14.83</v>
          </cell>
        </row>
        <row r="1272">
          <cell r="A1272">
            <v>45245</v>
          </cell>
          <cell r="C1272">
            <v>14.21</v>
          </cell>
        </row>
        <row r="1273">
          <cell r="A1273">
            <v>45246</v>
          </cell>
          <cell r="C1273">
            <v>14.12</v>
          </cell>
        </row>
        <row r="1274">
          <cell r="A1274">
            <v>45247</v>
          </cell>
          <cell r="C1274">
            <v>14.18</v>
          </cell>
        </row>
        <row r="1275">
          <cell r="A1275">
            <v>45250</v>
          </cell>
          <cell r="C1275">
            <v>14.26</v>
          </cell>
        </row>
        <row r="1276">
          <cell r="A1276">
            <v>45251</v>
          </cell>
          <cell r="C1276">
            <v>13.45</v>
          </cell>
        </row>
        <row r="1277">
          <cell r="A1277">
            <v>45252</v>
          </cell>
          <cell r="C1277">
            <v>13.08</v>
          </cell>
        </row>
        <row r="1278">
          <cell r="A1278">
            <v>45253</v>
          </cell>
          <cell r="C1278">
            <v>13.03</v>
          </cell>
        </row>
        <row r="1279">
          <cell r="A1279">
            <v>45254</v>
          </cell>
          <cell r="C1279">
            <v>13.03</v>
          </cell>
        </row>
        <row r="1280">
          <cell r="A1280">
            <v>45257</v>
          </cell>
          <cell r="C1280">
            <v>13.14</v>
          </cell>
        </row>
        <row r="1281">
          <cell r="A1281">
            <v>45258</v>
          </cell>
          <cell r="C1281">
            <v>12.78</v>
          </cell>
        </row>
        <row r="1282">
          <cell r="A1282">
            <v>45259</v>
          </cell>
          <cell r="C1282">
            <v>12.71</v>
          </cell>
        </row>
        <row r="1283">
          <cell r="A1283">
            <v>45260</v>
          </cell>
          <cell r="C1283">
            <v>13.07</v>
          </cell>
        </row>
        <row r="1284">
          <cell r="A1284">
            <v>45261</v>
          </cell>
          <cell r="C1284">
            <v>12.94</v>
          </cell>
        </row>
        <row r="1285">
          <cell r="A1285">
            <v>45264</v>
          </cell>
          <cell r="C1285">
            <v>13.28</v>
          </cell>
        </row>
        <row r="1286">
          <cell r="A1286">
            <v>45265</v>
          </cell>
          <cell r="C1286">
            <v>13.26</v>
          </cell>
        </row>
        <row r="1287">
          <cell r="A1287">
            <v>45266</v>
          </cell>
          <cell r="C1287">
            <v>12.78</v>
          </cell>
        </row>
        <row r="1288">
          <cell r="A1288">
            <v>45267</v>
          </cell>
          <cell r="C1288">
            <v>13.17</v>
          </cell>
        </row>
        <row r="1289">
          <cell r="A1289">
            <v>45268</v>
          </cell>
          <cell r="C1289">
            <v>13.14</v>
          </cell>
        </row>
        <row r="1290">
          <cell r="A1290">
            <v>45271</v>
          </cell>
          <cell r="C1290">
            <v>13.05</v>
          </cell>
        </row>
        <row r="1291">
          <cell r="A1291">
            <v>45272</v>
          </cell>
          <cell r="C1291">
            <v>12.69</v>
          </cell>
        </row>
        <row r="1292">
          <cell r="A1292">
            <v>45273</v>
          </cell>
          <cell r="C1292">
            <v>12.2</v>
          </cell>
        </row>
        <row r="1293">
          <cell r="A1293">
            <v>45274</v>
          </cell>
          <cell r="C1293">
            <v>11.96</v>
          </cell>
        </row>
        <row r="1294">
          <cell r="A1294">
            <v>45275</v>
          </cell>
          <cell r="C1294">
            <v>12.12</v>
          </cell>
        </row>
        <row r="1295">
          <cell r="A1295">
            <v>45278</v>
          </cell>
          <cell r="C1295">
            <v>12.62</v>
          </cell>
        </row>
        <row r="1296">
          <cell r="A1296">
            <v>45279</v>
          </cell>
          <cell r="C1296">
            <v>12.6</v>
          </cell>
        </row>
        <row r="1297">
          <cell r="A1297">
            <v>45280</v>
          </cell>
          <cell r="C1297">
            <v>12.63</v>
          </cell>
        </row>
        <row r="1298">
          <cell r="A1298">
            <v>45281</v>
          </cell>
          <cell r="C1298">
            <v>13.4</v>
          </cell>
        </row>
        <row r="1299">
          <cell r="A1299">
            <v>45282</v>
          </cell>
          <cell r="C1299">
            <v>13.72</v>
          </cell>
        </row>
        <row r="1300">
          <cell r="A1300">
            <v>45285</v>
          </cell>
          <cell r="C1300">
            <v>13.77</v>
          </cell>
        </row>
        <row r="1301">
          <cell r="A1301">
            <v>45286</v>
          </cell>
          <cell r="C1301">
            <v>13.77</v>
          </cell>
        </row>
        <row r="1302">
          <cell r="A1302">
            <v>45287</v>
          </cell>
          <cell r="C1302">
            <v>13.02</v>
          </cell>
        </row>
        <row r="1303">
          <cell r="A1303">
            <v>45288</v>
          </cell>
          <cell r="C1303">
            <v>12.44</v>
          </cell>
        </row>
        <row r="1304">
          <cell r="A1304">
            <v>45289</v>
          </cell>
          <cell r="C1304">
            <v>12.55</v>
          </cell>
        </row>
        <row r="1305">
          <cell r="A1305">
            <v>45292</v>
          </cell>
          <cell r="C1305">
            <v>13.22</v>
          </cell>
        </row>
        <row r="1306">
          <cell r="A1306">
            <v>45293</v>
          </cell>
          <cell r="C1306">
            <v>13.22</v>
          </cell>
        </row>
        <row r="1307">
          <cell r="A1307">
            <v>45294</v>
          </cell>
          <cell r="C1307">
            <v>13.35</v>
          </cell>
        </row>
        <row r="1308">
          <cell r="A1308">
            <v>45295</v>
          </cell>
          <cell r="C1308">
            <v>13.93</v>
          </cell>
        </row>
        <row r="1309">
          <cell r="A1309">
            <v>45296</v>
          </cell>
          <cell r="C1309">
            <v>14.24</v>
          </cell>
        </row>
        <row r="1310">
          <cell r="A1310">
            <v>45299</v>
          </cell>
          <cell r="C1310">
            <v>14</v>
          </cell>
        </row>
        <row r="1311">
          <cell r="A1311">
            <v>45300</v>
          </cell>
          <cell r="C1311">
            <v>13.2</v>
          </cell>
        </row>
        <row r="1312">
          <cell r="A1312">
            <v>45301</v>
          </cell>
          <cell r="C1312">
            <v>12.86</v>
          </cell>
        </row>
        <row r="1313">
          <cell r="A1313">
            <v>45302</v>
          </cell>
          <cell r="C1313">
            <v>12.64</v>
          </cell>
        </row>
        <row r="1314">
          <cell r="A1314">
            <v>45303</v>
          </cell>
          <cell r="C1314">
            <v>12.66</v>
          </cell>
        </row>
        <row r="1315">
          <cell r="A1315">
            <v>45306</v>
          </cell>
          <cell r="C1315">
            <v>14.12</v>
          </cell>
        </row>
        <row r="1316">
          <cell r="A1316">
            <v>45307</v>
          </cell>
          <cell r="C1316">
            <v>14.12</v>
          </cell>
        </row>
        <row r="1317">
          <cell r="A1317">
            <v>45308</v>
          </cell>
          <cell r="C1317">
            <v>14.59</v>
          </cell>
        </row>
        <row r="1318">
          <cell r="A1318">
            <v>45309</v>
          </cell>
          <cell r="C1318">
            <v>14.85</v>
          </cell>
        </row>
        <row r="1319">
          <cell r="A1319">
            <v>45310</v>
          </cell>
          <cell r="C1319">
            <v>13.8</v>
          </cell>
        </row>
        <row r="1320">
          <cell r="A1320">
            <v>45313</v>
          </cell>
          <cell r="C1320">
            <v>13.77</v>
          </cell>
        </row>
        <row r="1321">
          <cell r="A1321">
            <v>45314</v>
          </cell>
          <cell r="C1321">
            <v>13.2</v>
          </cell>
        </row>
        <row r="1322">
          <cell r="A1322">
            <v>45315</v>
          </cell>
          <cell r="C1322">
            <v>12.66</v>
          </cell>
        </row>
        <row r="1323">
          <cell r="A1323">
            <v>45316</v>
          </cell>
          <cell r="C1323">
            <v>13.18</v>
          </cell>
        </row>
        <row r="1324">
          <cell r="A1324">
            <v>45317</v>
          </cell>
          <cell r="C1324">
            <v>13.73</v>
          </cell>
        </row>
        <row r="1325">
          <cell r="A1325">
            <v>45320</v>
          </cell>
          <cell r="C1325">
            <v>13.98</v>
          </cell>
        </row>
        <row r="1326">
          <cell r="A1326">
            <v>45321</v>
          </cell>
          <cell r="C1326">
            <v>13.69</v>
          </cell>
        </row>
        <row r="1327">
          <cell r="A1327">
            <v>45322</v>
          </cell>
          <cell r="C1327">
            <v>13.42</v>
          </cell>
        </row>
        <row r="1328">
          <cell r="A1328">
            <v>45323</v>
          </cell>
          <cell r="C1328">
            <v>14.21</v>
          </cell>
        </row>
        <row r="1329">
          <cell r="A1329">
            <v>45324</v>
          </cell>
          <cell r="C1329">
            <v>13.95</v>
          </cell>
        </row>
        <row r="1330">
          <cell r="A1330">
            <v>45327</v>
          </cell>
          <cell r="C1330">
            <v>14.37</v>
          </cell>
        </row>
        <row r="1331">
          <cell r="A1331">
            <v>45328</v>
          </cell>
          <cell r="C1331">
            <v>13.57</v>
          </cell>
        </row>
        <row r="1332">
          <cell r="A1332">
            <v>45329</v>
          </cell>
          <cell r="C1332">
            <v>13.06</v>
          </cell>
        </row>
        <row r="1333">
          <cell r="A1333">
            <v>45330</v>
          </cell>
          <cell r="C1333">
            <v>12.95</v>
          </cell>
        </row>
        <row r="1334">
          <cell r="A1334">
            <v>45331</v>
          </cell>
          <cell r="C1334">
            <v>12.79</v>
          </cell>
        </row>
        <row r="1335">
          <cell r="A1335">
            <v>45334</v>
          </cell>
          <cell r="C1335">
            <v>13.48</v>
          </cell>
        </row>
        <row r="1336">
          <cell r="A1336">
            <v>45335</v>
          </cell>
          <cell r="C1336">
            <v>13.96</v>
          </cell>
        </row>
        <row r="1337">
          <cell r="A1337">
            <v>45336</v>
          </cell>
          <cell r="C1337">
            <v>15.38</v>
          </cell>
        </row>
        <row r="1338">
          <cell r="A1338">
            <v>45337</v>
          </cell>
          <cell r="C1338">
            <v>14.27</v>
          </cell>
        </row>
        <row r="1339">
          <cell r="A1339">
            <v>45338</v>
          </cell>
          <cell r="C1339">
            <v>13.94</v>
          </cell>
        </row>
        <row r="1340">
          <cell r="A1340">
            <v>45341</v>
          </cell>
          <cell r="C1340">
            <v>15.09</v>
          </cell>
        </row>
        <row r="1341">
          <cell r="A1341">
            <v>45342</v>
          </cell>
          <cell r="C1341">
            <v>15.09</v>
          </cell>
        </row>
        <row r="1342">
          <cell r="A1342">
            <v>45343</v>
          </cell>
          <cell r="C1342">
            <v>15.54</v>
          </cell>
        </row>
        <row r="1343">
          <cell r="A1343">
            <v>45344</v>
          </cell>
          <cell r="C1343">
            <v>14.28</v>
          </cell>
        </row>
        <row r="1344">
          <cell r="A1344">
            <v>45345</v>
          </cell>
          <cell r="C1344">
            <v>14.31</v>
          </cell>
        </row>
        <row r="1345">
          <cell r="A1345">
            <v>45348</v>
          </cell>
          <cell r="C1345">
            <v>14.17</v>
          </cell>
        </row>
        <row r="1346">
          <cell r="A1346">
            <v>45349</v>
          </cell>
          <cell r="C1346">
            <v>13.63</v>
          </cell>
        </row>
        <row r="1347">
          <cell r="A1347">
            <v>45350</v>
          </cell>
          <cell r="C1347">
            <v>13.52</v>
          </cell>
        </row>
        <row r="1348">
          <cell r="A1348">
            <v>45351</v>
          </cell>
          <cell r="C1348">
            <v>14.14</v>
          </cell>
        </row>
        <row r="1349">
          <cell r="A1349">
            <v>45352</v>
          </cell>
          <cell r="C1349">
            <v>13.34</v>
          </cell>
        </row>
        <row r="1350">
          <cell r="A1350">
            <v>45355</v>
          </cell>
          <cell r="C1350">
            <v>13.49</v>
          </cell>
        </row>
        <row r="1351">
          <cell r="A1351">
            <v>45356</v>
          </cell>
          <cell r="C1351">
            <v>13.75</v>
          </cell>
        </row>
        <row r="1352">
          <cell r="A1352">
            <v>45357</v>
          </cell>
          <cell r="C1352">
            <v>14.27</v>
          </cell>
        </row>
        <row r="1353">
          <cell r="A1353">
            <v>45358</v>
          </cell>
          <cell r="C1353">
            <v>14.98</v>
          </cell>
        </row>
        <row r="1354">
          <cell r="A1354">
            <v>45359</v>
          </cell>
          <cell r="C1354">
            <v>14.22</v>
          </cell>
        </row>
        <row r="1355">
          <cell r="A1355">
            <v>45362</v>
          </cell>
          <cell r="C1355">
            <v>15.51</v>
          </cell>
        </row>
        <row r="1356">
          <cell r="A1356">
            <v>45363</v>
          </cell>
          <cell r="C1356">
            <v>14.97</v>
          </cell>
        </row>
        <row r="1357">
          <cell r="A1357">
            <v>45364</v>
          </cell>
          <cell r="C1357">
            <v>13.89</v>
          </cell>
        </row>
        <row r="1358">
          <cell r="A1358">
            <v>45365</v>
          </cell>
          <cell r="C1358">
            <v>13.62</v>
          </cell>
        </row>
        <row r="1359">
          <cell r="A1359">
            <v>45366</v>
          </cell>
          <cell r="C1359">
            <v>14.33</v>
          </cell>
        </row>
        <row r="1360">
          <cell r="A1360">
            <v>45369</v>
          </cell>
          <cell r="C1360">
            <v>14.75</v>
          </cell>
        </row>
        <row r="1361">
          <cell r="A1361">
            <v>45370</v>
          </cell>
          <cell r="C1361">
            <v>14.5</v>
          </cell>
        </row>
        <row r="1362">
          <cell r="A1362">
            <v>45371</v>
          </cell>
          <cell r="C1362">
            <v>13.83</v>
          </cell>
        </row>
        <row r="1363">
          <cell r="A1363">
            <v>45372</v>
          </cell>
          <cell r="C1363">
            <v>12.98</v>
          </cell>
        </row>
        <row r="1364">
          <cell r="A1364">
            <v>45373</v>
          </cell>
          <cell r="C1364">
            <v>12.92</v>
          </cell>
        </row>
        <row r="1365">
          <cell r="A1365">
            <v>45376</v>
          </cell>
          <cell r="C1365">
            <v>13.67</v>
          </cell>
        </row>
        <row r="1366">
          <cell r="A1366">
            <v>45377</v>
          </cell>
          <cell r="C1366">
            <v>13.12</v>
          </cell>
        </row>
        <row r="1367">
          <cell r="A1367">
            <v>45378</v>
          </cell>
          <cell r="C1367">
            <v>13.13</v>
          </cell>
        </row>
        <row r="1368">
          <cell r="A1368">
            <v>45379</v>
          </cell>
          <cell r="C1368">
            <v>12.93</v>
          </cell>
        </row>
        <row r="1369">
          <cell r="A1369">
            <v>45380</v>
          </cell>
          <cell r="C1369">
            <v>13.61</v>
          </cell>
        </row>
        <row r="1370">
          <cell r="A1370">
            <v>45383</v>
          </cell>
          <cell r="C1370">
            <v>13.61</v>
          </cell>
        </row>
        <row r="1371">
          <cell r="A1371">
            <v>45384</v>
          </cell>
          <cell r="C1371">
            <v>13.74</v>
          </cell>
        </row>
        <row r="1372">
          <cell r="A1372">
            <v>45385</v>
          </cell>
          <cell r="C1372">
            <v>15</v>
          </cell>
        </row>
        <row r="1373">
          <cell r="A1373">
            <v>45386</v>
          </cell>
          <cell r="C1373">
            <v>14.29</v>
          </cell>
        </row>
        <row r="1374">
          <cell r="A1374">
            <v>45387</v>
          </cell>
          <cell r="C1374">
            <v>16.450001</v>
          </cell>
        </row>
        <row r="1375">
          <cell r="A1375">
            <v>45390</v>
          </cell>
          <cell r="C1375">
            <v>16.239999999999998</v>
          </cell>
        </row>
        <row r="1376">
          <cell r="A1376">
            <v>45391</v>
          </cell>
          <cell r="C1376">
            <v>15.34</v>
          </cell>
        </row>
        <row r="1377">
          <cell r="A1377">
            <v>45392</v>
          </cell>
          <cell r="C1377">
            <v>15.24</v>
          </cell>
        </row>
        <row r="1378">
          <cell r="A1378">
            <v>45393</v>
          </cell>
          <cell r="C1378">
            <v>16.02</v>
          </cell>
        </row>
        <row r="1379">
          <cell r="A1379">
            <v>45394</v>
          </cell>
          <cell r="C1379">
            <v>14.91</v>
          </cell>
        </row>
        <row r="1380">
          <cell r="A1380">
            <v>45397</v>
          </cell>
          <cell r="C1380">
            <v>16.940000999999999</v>
          </cell>
        </row>
        <row r="1381">
          <cell r="A1381">
            <v>45398</v>
          </cell>
          <cell r="C1381">
            <v>19.489999999999998</v>
          </cell>
        </row>
        <row r="1382">
          <cell r="A1382">
            <v>45399</v>
          </cell>
          <cell r="C1382">
            <v>18.239999999999998</v>
          </cell>
        </row>
        <row r="1383">
          <cell r="A1383">
            <v>45400</v>
          </cell>
          <cell r="C1383">
            <v>17.91</v>
          </cell>
        </row>
        <row r="1384">
          <cell r="A1384">
            <v>45401</v>
          </cell>
          <cell r="C1384">
            <v>21.33</v>
          </cell>
        </row>
        <row r="1385">
          <cell r="A1385">
            <v>45404</v>
          </cell>
          <cell r="C1385">
            <v>18.59</v>
          </cell>
        </row>
        <row r="1386">
          <cell r="A1386">
            <v>45405</v>
          </cell>
          <cell r="C1386">
            <v>16.719999000000001</v>
          </cell>
        </row>
        <row r="1387">
          <cell r="A1387">
            <v>45406</v>
          </cell>
          <cell r="C1387">
            <v>15.76</v>
          </cell>
        </row>
        <row r="1388">
          <cell r="A1388">
            <v>45407</v>
          </cell>
          <cell r="C1388">
            <v>16.25</v>
          </cell>
        </row>
        <row r="1389">
          <cell r="A1389">
            <v>45408</v>
          </cell>
          <cell r="C1389">
            <v>15.49</v>
          </cell>
        </row>
        <row r="1390">
          <cell r="A1390">
            <v>45411</v>
          </cell>
          <cell r="C1390">
            <v>15.37</v>
          </cell>
        </row>
        <row r="1391">
          <cell r="A1391">
            <v>45412</v>
          </cell>
          <cell r="C1391">
            <v>14.82</v>
          </cell>
        </row>
        <row r="1392">
          <cell r="A1392">
            <v>45413</v>
          </cell>
          <cell r="C1392">
            <v>15.75</v>
          </cell>
        </row>
        <row r="1393">
          <cell r="A1393">
            <v>45414</v>
          </cell>
          <cell r="C1393">
            <v>15.14</v>
          </cell>
        </row>
        <row r="1394">
          <cell r="A1394">
            <v>45415</v>
          </cell>
          <cell r="C1394">
            <v>14.51</v>
          </cell>
        </row>
        <row r="1395">
          <cell r="A1395">
            <v>45418</v>
          </cell>
          <cell r="C1395">
            <v>13.98</v>
          </cell>
        </row>
        <row r="1396">
          <cell r="A1396">
            <v>45419</v>
          </cell>
          <cell r="C1396">
            <v>13.52</v>
          </cell>
        </row>
        <row r="1397">
          <cell r="A1397">
            <v>45420</v>
          </cell>
          <cell r="C1397">
            <v>13.24</v>
          </cell>
        </row>
        <row r="1398">
          <cell r="A1398">
            <v>45421</v>
          </cell>
          <cell r="C1398">
            <v>13.08</v>
          </cell>
        </row>
        <row r="1399">
          <cell r="A1399">
            <v>45422</v>
          </cell>
          <cell r="C1399">
            <v>12.77</v>
          </cell>
        </row>
        <row r="1400">
          <cell r="A1400">
            <v>45425</v>
          </cell>
          <cell r="C1400">
            <v>13.26</v>
          </cell>
        </row>
        <row r="1401">
          <cell r="A1401">
            <v>45426</v>
          </cell>
          <cell r="C1401">
            <v>13.71</v>
          </cell>
        </row>
        <row r="1402">
          <cell r="A1402">
            <v>45427</v>
          </cell>
          <cell r="C1402">
            <v>13.73</v>
          </cell>
        </row>
        <row r="1403">
          <cell r="A1403">
            <v>45428</v>
          </cell>
          <cell r="C1403">
            <v>12.52</v>
          </cell>
        </row>
        <row r="1404">
          <cell r="A1404">
            <v>45429</v>
          </cell>
          <cell r="C1404">
            <v>12.28</v>
          </cell>
        </row>
        <row r="1405">
          <cell r="A1405">
            <v>45432</v>
          </cell>
          <cell r="C1405">
            <v>12.27</v>
          </cell>
        </row>
        <row r="1406">
          <cell r="A1406">
            <v>45433</v>
          </cell>
          <cell r="C1406">
            <v>12.3</v>
          </cell>
        </row>
        <row r="1407">
          <cell r="A1407">
            <v>45434</v>
          </cell>
          <cell r="C1407">
            <v>12.05</v>
          </cell>
        </row>
        <row r="1408">
          <cell r="A1408">
            <v>45435</v>
          </cell>
          <cell r="C1408">
            <v>11.53</v>
          </cell>
        </row>
        <row r="1409">
          <cell r="A1409">
            <v>45436</v>
          </cell>
          <cell r="C1409">
            <v>12.86</v>
          </cell>
        </row>
        <row r="1410">
          <cell r="A1410">
            <v>45439</v>
          </cell>
          <cell r="C1410">
            <v>12.51</v>
          </cell>
        </row>
        <row r="1411">
          <cell r="A1411">
            <v>45440</v>
          </cell>
          <cell r="C1411">
            <v>12.51</v>
          </cell>
        </row>
        <row r="1412">
          <cell r="A1412">
            <v>45441</v>
          </cell>
          <cell r="C1412">
            <v>13.75</v>
          </cell>
        </row>
        <row r="1413">
          <cell r="A1413">
            <v>45442</v>
          </cell>
          <cell r="C1413">
            <v>14.82</v>
          </cell>
        </row>
        <row r="1414">
          <cell r="A1414">
            <v>45443</v>
          </cell>
          <cell r="C1414">
            <v>14.5</v>
          </cell>
        </row>
        <row r="1415">
          <cell r="A1415">
            <v>45446</v>
          </cell>
          <cell r="C1415">
            <v>13.08</v>
          </cell>
        </row>
        <row r="1416">
          <cell r="A1416">
            <v>45447</v>
          </cell>
          <cell r="C1416">
            <v>13.51</v>
          </cell>
        </row>
        <row r="1417">
          <cell r="A1417">
            <v>45448</v>
          </cell>
          <cell r="C1417">
            <v>13.14</v>
          </cell>
        </row>
        <row r="1418">
          <cell r="A1418">
            <v>45449</v>
          </cell>
          <cell r="C1418">
            <v>12.75</v>
          </cell>
        </row>
        <row r="1419">
          <cell r="A1419">
            <v>45450</v>
          </cell>
          <cell r="C1419">
            <v>12.69</v>
          </cell>
        </row>
        <row r="1420">
          <cell r="A1420">
            <v>45453</v>
          </cell>
          <cell r="C1420">
            <v>13.09</v>
          </cell>
        </row>
        <row r="1421">
          <cell r="A1421">
            <v>45454</v>
          </cell>
          <cell r="C1421">
            <v>12.85</v>
          </cell>
        </row>
        <row r="1422">
          <cell r="A1422">
            <v>45455</v>
          </cell>
          <cell r="C1422">
            <v>13.1</v>
          </cell>
        </row>
        <row r="1423">
          <cell r="A1423">
            <v>45456</v>
          </cell>
          <cell r="C1423">
            <v>12.05</v>
          </cell>
        </row>
        <row r="1424">
          <cell r="A1424">
            <v>45457</v>
          </cell>
          <cell r="C1424">
            <v>12.22</v>
          </cell>
        </row>
        <row r="1425">
          <cell r="A1425">
            <v>45460</v>
          </cell>
          <cell r="C1425">
            <v>13.07</v>
          </cell>
        </row>
        <row r="1426">
          <cell r="A1426">
            <v>45461</v>
          </cell>
          <cell r="C1426">
            <v>12.7</v>
          </cell>
        </row>
        <row r="1427">
          <cell r="A1427">
            <v>45462</v>
          </cell>
          <cell r="C1427">
            <v>12.5</v>
          </cell>
        </row>
        <row r="1428">
          <cell r="A1428">
            <v>45463</v>
          </cell>
          <cell r="C1428">
            <v>12.5</v>
          </cell>
        </row>
        <row r="1429">
          <cell r="A1429">
            <v>45464</v>
          </cell>
          <cell r="C1429">
            <v>13.22</v>
          </cell>
        </row>
        <row r="1430">
          <cell r="A1430">
            <v>45467</v>
          </cell>
          <cell r="C1430">
            <v>13.85</v>
          </cell>
        </row>
        <row r="1431">
          <cell r="A1431">
            <v>45468</v>
          </cell>
          <cell r="C1431">
            <v>13.48</v>
          </cell>
        </row>
        <row r="1432">
          <cell r="A1432">
            <v>45469</v>
          </cell>
          <cell r="C1432">
            <v>12.81</v>
          </cell>
        </row>
        <row r="1433">
          <cell r="A1433">
            <v>45470</v>
          </cell>
          <cell r="C1433">
            <v>12.69</v>
          </cell>
        </row>
        <row r="1434">
          <cell r="A1434">
            <v>45471</v>
          </cell>
          <cell r="C1434">
            <v>12.24</v>
          </cell>
        </row>
        <row r="1435">
          <cell r="A1435">
            <v>45474</v>
          </cell>
          <cell r="C1435">
            <v>12.98</v>
          </cell>
        </row>
        <row r="1436">
          <cell r="A1436">
            <v>45475</v>
          </cell>
          <cell r="C1436">
            <v>12.67</v>
          </cell>
        </row>
        <row r="1437">
          <cell r="A1437">
            <v>45476</v>
          </cell>
          <cell r="C1437">
            <v>12.13</v>
          </cell>
        </row>
        <row r="1438">
          <cell r="A1438">
            <v>45477</v>
          </cell>
          <cell r="C1438">
            <v>12.37</v>
          </cell>
        </row>
        <row r="1439">
          <cell r="A1439">
            <v>45478</v>
          </cell>
          <cell r="C1439">
            <v>12.37</v>
          </cell>
        </row>
        <row r="1440">
          <cell r="A1440">
            <v>45481</v>
          </cell>
          <cell r="C1440">
            <v>12.91</v>
          </cell>
        </row>
        <row r="1441">
          <cell r="A1441">
            <v>45482</v>
          </cell>
          <cell r="C1441">
            <v>12.48</v>
          </cell>
        </row>
        <row r="1442">
          <cell r="A1442">
            <v>45483</v>
          </cell>
          <cell r="C1442">
            <v>12.51</v>
          </cell>
        </row>
        <row r="1443">
          <cell r="A1443">
            <v>45484</v>
          </cell>
          <cell r="C1443">
            <v>12.88</v>
          </cell>
        </row>
        <row r="1444">
          <cell r="A1444">
            <v>45485</v>
          </cell>
          <cell r="C1444">
            <v>12.87</v>
          </cell>
        </row>
        <row r="1445">
          <cell r="A1445">
            <v>45488</v>
          </cell>
          <cell r="C1445">
            <v>12.78</v>
          </cell>
        </row>
        <row r="1446">
          <cell r="A1446">
            <v>45489</v>
          </cell>
          <cell r="C1446">
            <v>13.38</v>
          </cell>
        </row>
        <row r="1447">
          <cell r="A1447">
            <v>45490</v>
          </cell>
          <cell r="C1447">
            <v>13.6</v>
          </cell>
        </row>
        <row r="1448">
          <cell r="A1448">
            <v>45491</v>
          </cell>
          <cell r="C1448">
            <v>14.27</v>
          </cell>
        </row>
        <row r="1449">
          <cell r="A1449">
            <v>45492</v>
          </cell>
          <cell r="C1449">
            <v>16.440000999999999</v>
          </cell>
        </row>
        <row r="1450">
          <cell r="A1450">
            <v>45495</v>
          </cell>
          <cell r="C1450">
            <v>16.790001</v>
          </cell>
        </row>
        <row r="1451">
          <cell r="A1451">
            <v>45496</v>
          </cell>
          <cell r="C1451">
            <v>15.21</v>
          </cell>
        </row>
        <row r="1452">
          <cell r="A1452">
            <v>45497</v>
          </cell>
          <cell r="C1452">
            <v>15.35</v>
          </cell>
        </row>
        <row r="1453">
          <cell r="A1453">
            <v>45498</v>
          </cell>
          <cell r="C1453">
            <v>18.41</v>
          </cell>
        </row>
        <row r="1454">
          <cell r="A1454">
            <v>45499</v>
          </cell>
          <cell r="C1454">
            <v>17.969999000000001</v>
          </cell>
        </row>
        <row r="1455">
          <cell r="A1455">
            <v>45502</v>
          </cell>
          <cell r="C1455">
            <v>16.59</v>
          </cell>
        </row>
        <row r="1456">
          <cell r="A1456">
            <v>45503</v>
          </cell>
          <cell r="C1456">
            <v>16.639999</v>
          </cell>
        </row>
        <row r="1457">
          <cell r="A1457">
            <v>45504</v>
          </cell>
          <cell r="C1457">
            <v>16.66</v>
          </cell>
        </row>
        <row r="1458">
          <cell r="A1458">
            <v>45505</v>
          </cell>
          <cell r="C1458">
            <v>16.200001</v>
          </cell>
        </row>
        <row r="1459">
          <cell r="A1459">
            <v>45506</v>
          </cell>
          <cell r="C1459">
            <v>20.52</v>
          </cell>
        </row>
        <row r="1460">
          <cell r="A1460">
            <v>45509</v>
          </cell>
          <cell r="C1460">
            <v>23.389999</v>
          </cell>
        </row>
        <row r="1461">
          <cell r="A1461">
            <v>45510</v>
          </cell>
          <cell r="C1461">
            <v>33.709999000000003</v>
          </cell>
        </row>
        <row r="1462">
          <cell r="A1462">
            <v>45511</v>
          </cell>
          <cell r="C1462">
            <v>24.77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EFC0-60B5-4862-A537-DF9C828D4646}">
  <dimension ref="A2:M78"/>
  <sheetViews>
    <sheetView zoomScale="88" workbookViewId="0">
      <selection activeCell="B2" sqref="B2:E2"/>
    </sheetView>
  </sheetViews>
  <sheetFormatPr defaultRowHeight="14.4" x14ac:dyDescent="0.3"/>
  <cols>
    <col min="2" max="13" width="13.44140625" customWidth="1"/>
  </cols>
  <sheetData>
    <row r="2" spans="1:13" x14ac:dyDescent="0.3">
      <c r="A2" s="4" t="s">
        <v>14</v>
      </c>
      <c r="B2" s="3" t="s">
        <v>18</v>
      </c>
      <c r="C2" s="3" t="s">
        <v>17</v>
      </c>
      <c r="D2" s="3" t="s">
        <v>15</v>
      </c>
      <c r="E2" s="3" t="s">
        <v>16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</row>
    <row r="3" spans="1:13" x14ac:dyDescent="0.3">
      <c r="A3">
        <v>1</v>
      </c>
      <c r="B3">
        <v>6</v>
      </c>
      <c r="C3">
        <v>711</v>
      </c>
      <c r="D3">
        <v>1306</v>
      </c>
      <c r="E3">
        <v>2017</v>
      </c>
      <c r="F3">
        <v>6.6941777179595104E-3</v>
      </c>
      <c r="G3">
        <v>5.8431791662174298E-2</v>
      </c>
      <c r="H3">
        <v>1.26436989697354E-2</v>
      </c>
      <c r="I3">
        <v>3.3096756255321103E-2</v>
      </c>
      <c r="J3">
        <v>1.1312394736870899E-2</v>
      </c>
      <c r="K3">
        <v>2.93882029739513E-2</v>
      </c>
      <c r="L3">
        <v>1.0010654235227101E-2</v>
      </c>
      <c r="M3">
        <v>4.0372398173572001E-2</v>
      </c>
    </row>
    <row r="4" spans="1:13" x14ac:dyDescent="0.3">
      <c r="A4">
        <f>A3+1</f>
        <v>2</v>
      </c>
      <c r="B4">
        <v>8</v>
      </c>
      <c r="C4">
        <v>296</v>
      </c>
      <c r="D4">
        <v>1047</v>
      </c>
      <c r="E4">
        <v>1343</v>
      </c>
      <c r="F4">
        <v>7.3975288630944601E-3</v>
      </c>
      <c r="G4">
        <v>8.7263337879917094E-2</v>
      </c>
      <c r="H4">
        <v>1.6226944039894602E-2</v>
      </c>
      <c r="I4">
        <v>4.5111210894286997E-2</v>
      </c>
      <c r="J4">
        <v>1.4057861490373001E-2</v>
      </c>
      <c r="K4">
        <v>4.8471296036709598E-2</v>
      </c>
      <c r="L4">
        <v>1.49327403879299E-2</v>
      </c>
      <c r="M4">
        <v>4.3388177539272002E-2</v>
      </c>
    </row>
    <row r="5" spans="1:13" x14ac:dyDescent="0.3">
      <c r="A5">
        <f t="shared" ref="A5:A68" si="0">A4+1</f>
        <v>3</v>
      </c>
      <c r="B5">
        <v>3</v>
      </c>
      <c r="C5">
        <v>339</v>
      </c>
      <c r="D5">
        <v>1012</v>
      </c>
      <c r="E5">
        <v>1351</v>
      </c>
      <c r="F5">
        <v>1.1422357521881E-2</v>
      </c>
      <c r="G5">
        <v>5.7696198674653899E-2</v>
      </c>
      <c r="H5">
        <v>1.19705443937174E-2</v>
      </c>
      <c r="I5">
        <v>4.9843366561221403E-2</v>
      </c>
      <c r="J5">
        <v>1.1361324063218801E-2</v>
      </c>
      <c r="K5">
        <v>3.2895394612442903E-2</v>
      </c>
      <c r="L5">
        <v>1.4212876047813801E-2</v>
      </c>
      <c r="M5">
        <v>5.0594498274973997E-2</v>
      </c>
    </row>
    <row r="6" spans="1:13" x14ac:dyDescent="0.3">
      <c r="A6">
        <f t="shared" si="0"/>
        <v>4</v>
      </c>
      <c r="B6">
        <v>7</v>
      </c>
      <c r="C6">
        <v>640</v>
      </c>
      <c r="D6">
        <v>758</v>
      </c>
      <c r="E6">
        <v>1398</v>
      </c>
      <c r="F6">
        <v>8.0925278138492297E-3</v>
      </c>
      <c r="G6">
        <v>3.9411334410416797E-2</v>
      </c>
      <c r="H6">
        <v>1.70755052083441E-2</v>
      </c>
      <c r="I6">
        <v>4.3914473086598897E-2</v>
      </c>
      <c r="J6">
        <v>1.2670035867953299E-2</v>
      </c>
      <c r="K6">
        <v>4.8988070405144198E-2</v>
      </c>
      <c r="L6">
        <v>1.25448698718866E-2</v>
      </c>
      <c r="M6">
        <v>4.1690867225947101E-2</v>
      </c>
    </row>
    <row r="7" spans="1:13" x14ac:dyDescent="0.3">
      <c r="A7">
        <f t="shared" si="0"/>
        <v>5</v>
      </c>
      <c r="B7">
        <v>6</v>
      </c>
      <c r="C7">
        <v>619</v>
      </c>
      <c r="D7">
        <v>761</v>
      </c>
      <c r="E7">
        <v>1380</v>
      </c>
      <c r="F7">
        <v>1.6407631306109699E-2</v>
      </c>
      <c r="G7">
        <v>4.7265782611173202E-2</v>
      </c>
      <c r="H7">
        <v>9.1853667307174904E-3</v>
      </c>
      <c r="I7">
        <v>4.5993775000788301E-2</v>
      </c>
      <c r="J7">
        <v>1.0853990342678799E-2</v>
      </c>
      <c r="K7">
        <v>4.1395615586369797E-2</v>
      </c>
      <c r="L7">
        <v>1.2360099363014999E-2</v>
      </c>
      <c r="M7">
        <v>4.1483133256578E-2</v>
      </c>
    </row>
    <row r="8" spans="1:13" x14ac:dyDescent="0.3">
      <c r="A8">
        <f t="shared" si="0"/>
        <v>6</v>
      </c>
      <c r="B8">
        <v>2</v>
      </c>
      <c r="C8">
        <v>535</v>
      </c>
      <c r="D8">
        <v>568</v>
      </c>
      <c r="E8">
        <v>1103</v>
      </c>
      <c r="F8">
        <v>8.4223480192456603E-3</v>
      </c>
      <c r="G8">
        <v>5.6762440009623098E-2</v>
      </c>
      <c r="H8">
        <v>1.35353784530547E-2</v>
      </c>
      <c r="I8">
        <v>4.4246159388512098E-2</v>
      </c>
      <c r="J8">
        <v>1.7147670338399399E-2</v>
      </c>
      <c r="K8">
        <v>4.3037527841598998E-2</v>
      </c>
      <c r="L8">
        <v>9.2729361778897401E-3</v>
      </c>
      <c r="M8">
        <v>3.9140347005064101E-2</v>
      </c>
    </row>
    <row r="9" spans="1:13" x14ac:dyDescent="0.3">
      <c r="A9">
        <f t="shared" si="0"/>
        <v>7</v>
      </c>
      <c r="B9">
        <v>4</v>
      </c>
      <c r="C9">
        <v>189</v>
      </c>
      <c r="D9">
        <v>1707</v>
      </c>
      <c r="E9">
        <v>1896</v>
      </c>
      <c r="F9">
        <v>9.6813626977110996E-3</v>
      </c>
      <c r="G9">
        <v>3.28218397824823E-2</v>
      </c>
      <c r="H9">
        <v>1.79018422184333E-2</v>
      </c>
      <c r="I9">
        <v>4.3141572852839198E-2</v>
      </c>
      <c r="J9">
        <v>7.8304526615397101E-3</v>
      </c>
      <c r="K9">
        <v>6.1454179091455299E-2</v>
      </c>
      <c r="L9">
        <v>7.87310739601642E-3</v>
      </c>
      <c r="M9">
        <v>5.0145778525004701E-2</v>
      </c>
    </row>
    <row r="10" spans="1:13" x14ac:dyDescent="0.3">
      <c r="A10">
        <f t="shared" si="0"/>
        <v>8</v>
      </c>
      <c r="B10">
        <v>8</v>
      </c>
      <c r="C10">
        <v>738</v>
      </c>
      <c r="D10">
        <v>803</v>
      </c>
      <c r="E10">
        <v>1541</v>
      </c>
      <c r="F10">
        <v>7.5036287555302096E-3</v>
      </c>
      <c r="G10">
        <v>4.3257660182267302E-2</v>
      </c>
      <c r="H10">
        <v>8.8460089107375E-3</v>
      </c>
      <c r="I10">
        <v>3.1640287562129499E-2</v>
      </c>
      <c r="J10">
        <v>1.3311301828797001E-2</v>
      </c>
      <c r="K10">
        <v>3.36270759415934E-2</v>
      </c>
      <c r="L10">
        <v>1.26569737502738E-2</v>
      </c>
      <c r="M10">
        <v>6.4749208163240202E-2</v>
      </c>
    </row>
    <row r="11" spans="1:13" x14ac:dyDescent="0.3">
      <c r="A11">
        <f t="shared" si="0"/>
        <v>9</v>
      </c>
      <c r="B11">
        <v>6</v>
      </c>
      <c r="C11">
        <v>668</v>
      </c>
      <c r="D11">
        <v>748</v>
      </c>
      <c r="E11">
        <v>1416</v>
      </c>
      <c r="F11">
        <v>8.1293850723014194E-3</v>
      </c>
      <c r="G11">
        <v>4.1948044469158799E-2</v>
      </c>
      <c r="H11">
        <v>2.0401587441895699E-2</v>
      </c>
      <c r="I11">
        <v>6.6073060636883799E-2</v>
      </c>
      <c r="J11">
        <v>1.6233757533133299E-2</v>
      </c>
      <c r="K11">
        <v>4.4150730252537497E-2</v>
      </c>
      <c r="L11">
        <v>1.27769228321498E-2</v>
      </c>
      <c r="M11">
        <v>8.6443062130453205E-2</v>
      </c>
    </row>
    <row r="12" spans="1:13" x14ac:dyDescent="0.3">
      <c r="A12">
        <f t="shared" si="0"/>
        <v>10</v>
      </c>
      <c r="B12">
        <v>10</v>
      </c>
      <c r="C12">
        <v>226</v>
      </c>
      <c r="D12">
        <v>1730</v>
      </c>
      <c r="E12">
        <v>1956</v>
      </c>
      <c r="F12">
        <v>7.6681862419663901E-3</v>
      </c>
      <c r="G12">
        <v>4.3898746139816001E-2</v>
      </c>
      <c r="H12">
        <v>7.8595491245769204E-3</v>
      </c>
      <c r="I12">
        <v>6.1549441169983503E-2</v>
      </c>
      <c r="J12">
        <v>2.5927458180595001E-2</v>
      </c>
      <c r="K12">
        <v>7.5795201133084703E-2</v>
      </c>
      <c r="L12">
        <v>7.7548712990343598E-3</v>
      </c>
      <c r="M12">
        <v>5.2211330023494797E-2</v>
      </c>
    </row>
    <row r="13" spans="1:13" x14ac:dyDescent="0.3">
      <c r="A13">
        <f t="shared" si="0"/>
        <v>11</v>
      </c>
      <c r="B13">
        <v>3</v>
      </c>
      <c r="C13">
        <v>184</v>
      </c>
      <c r="D13">
        <v>1017</v>
      </c>
      <c r="E13">
        <v>1201</v>
      </c>
      <c r="F13">
        <v>8.3099970765757904E-3</v>
      </c>
      <c r="G13">
        <v>7.3192434225189604E-2</v>
      </c>
      <c r="H13">
        <v>1.0158183207843801E-2</v>
      </c>
      <c r="I13">
        <v>4.0904329044797197E-2</v>
      </c>
      <c r="J13">
        <v>8.20261999137906E-3</v>
      </c>
      <c r="K13">
        <v>6.2005336346722402E-2</v>
      </c>
      <c r="L13">
        <v>1.1987138595615E-2</v>
      </c>
      <c r="M13">
        <v>5.8607856400154403E-2</v>
      </c>
    </row>
    <row r="14" spans="1:13" x14ac:dyDescent="0.3">
      <c r="A14">
        <f t="shared" si="0"/>
        <v>12</v>
      </c>
      <c r="B14">
        <v>9</v>
      </c>
      <c r="C14">
        <v>490</v>
      </c>
      <c r="D14">
        <v>916</v>
      </c>
      <c r="E14">
        <v>1406</v>
      </c>
      <c r="F14">
        <v>1.8302575177803801E-2</v>
      </c>
      <c r="G14">
        <v>4.9761898078852902E-2</v>
      </c>
      <c r="H14">
        <v>7.4424035472234699E-3</v>
      </c>
      <c r="I14">
        <v>5.73089588689948E-2</v>
      </c>
      <c r="J14">
        <v>7.6700105708830801E-3</v>
      </c>
      <c r="K14">
        <v>4.6093205340431598E-2</v>
      </c>
      <c r="L14">
        <v>1.35537319987584E-2</v>
      </c>
      <c r="M14">
        <v>3.9474235273847802E-2</v>
      </c>
    </row>
    <row r="15" spans="1:13" x14ac:dyDescent="0.3">
      <c r="A15">
        <f t="shared" si="0"/>
        <v>13</v>
      </c>
      <c r="B15">
        <v>8</v>
      </c>
      <c r="C15">
        <v>625</v>
      </c>
      <c r="D15">
        <v>155</v>
      </c>
      <c r="E15">
        <v>780</v>
      </c>
      <c r="F15">
        <v>1.18179032997474E-2</v>
      </c>
      <c r="G15">
        <v>4.7217690063603802E-2</v>
      </c>
      <c r="H15">
        <v>1.0383031466423E-2</v>
      </c>
      <c r="I15">
        <v>5.5536535884226197E-2</v>
      </c>
      <c r="J15">
        <v>1.02686457143145E-2</v>
      </c>
      <c r="K15">
        <v>2.93045015673086E-2</v>
      </c>
      <c r="L15">
        <v>1.7436291818381001E-2</v>
      </c>
      <c r="M15">
        <v>5.7183910952005999E-2</v>
      </c>
    </row>
    <row r="16" spans="1:13" x14ac:dyDescent="0.3">
      <c r="A16">
        <f t="shared" si="0"/>
        <v>14</v>
      </c>
      <c r="B16">
        <v>7</v>
      </c>
      <c r="C16">
        <v>445</v>
      </c>
      <c r="D16">
        <v>146</v>
      </c>
      <c r="E16">
        <v>591</v>
      </c>
      <c r="F16">
        <v>1.86066780156946E-2</v>
      </c>
      <c r="G16">
        <v>4.7792985786896697E-2</v>
      </c>
      <c r="H16">
        <v>1.7182194202563401E-2</v>
      </c>
      <c r="I16">
        <v>3.6410580643066598E-2</v>
      </c>
      <c r="J16">
        <v>7.8188306414760309E-3</v>
      </c>
      <c r="K16">
        <v>3.8287821903193603E-2</v>
      </c>
      <c r="L16">
        <v>1.9527461961023999E-2</v>
      </c>
      <c r="M16">
        <v>5.3553293706227398E-2</v>
      </c>
    </row>
    <row r="17" spans="1:13" x14ac:dyDescent="0.3">
      <c r="A17">
        <f t="shared" si="0"/>
        <v>15</v>
      </c>
      <c r="B17">
        <v>3</v>
      </c>
      <c r="C17">
        <v>564</v>
      </c>
      <c r="D17">
        <v>286</v>
      </c>
      <c r="E17">
        <v>850</v>
      </c>
      <c r="F17">
        <v>1.00826576043403E-2</v>
      </c>
      <c r="G17">
        <v>6.23819111827945E-2</v>
      </c>
      <c r="H17">
        <v>9.44982498272459E-3</v>
      </c>
      <c r="I17">
        <v>4.0933738426765703E-2</v>
      </c>
      <c r="J17">
        <v>1.8499321893033001E-2</v>
      </c>
      <c r="K17">
        <v>4.5235385419586299E-2</v>
      </c>
      <c r="L17">
        <v>1.8183714149043701E-2</v>
      </c>
      <c r="M17">
        <v>4.6280620027220602E-2</v>
      </c>
    </row>
    <row r="18" spans="1:13" x14ac:dyDescent="0.3">
      <c r="A18">
        <f t="shared" si="0"/>
        <v>16</v>
      </c>
      <c r="B18">
        <v>5</v>
      </c>
      <c r="C18">
        <v>625</v>
      </c>
      <c r="D18">
        <v>740</v>
      </c>
      <c r="E18">
        <v>1365</v>
      </c>
      <c r="F18">
        <v>1.2575872922053401E-2</v>
      </c>
      <c r="G18">
        <v>3.2435401407535099E-2</v>
      </c>
      <c r="H18">
        <v>8.8412474293114596E-3</v>
      </c>
      <c r="I18">
        <v>4.65468206497179E-2</v>
      </c>
      <c r="J18">
        <v>1.25040001474116E-2</v>
      </c>
      <c r="K18">
        <v>3.0284829008150101E-2</v>
      </c>
      <c r="L18">
        <v>1.21139832400592E-2</v>
      </c>
      <c r="M18">
        <v>4.2700717312493898E-2</v>
      </c>
    </row>
    <row r="19" spans="1:13" x14ac:dyDescent="0.3">
      <c r="A19">
        <f t="shared" si="0"/>
        <v>17</v>
      </c>
      <c r="B19">
        <v>2</v>
      </c>
      <c r="C19">
        <v>371</v>
      </c>
      <c r="D19">
        <v>507</v>
      </c>
      <c r="E19">
        <v>878</v>
      </c>
      <c r="F19">
        <v>9.5590261263965599E-3</v>
      </c>
      <c r="G19">
        <v>4.4906075841119199E-2</v>
      </c>
      <c r="H19">
        <v>2.3365193683225999E-2</v>
      </c>
      <c r="I19">
        <v>7.4460133452086505E-2</v>
      </c>
      <c r="J19">
        <v>1.20413973628663E-2</v>
      </c>
      <c r="K19">
        <v>4.0481726562958002E-2</v>
      </c>
      <c r="L19">
        <v>1.1048268176898799E-2</v>
      </c>
      <c r="M19">
        <v>6.2132838984982702E-2</v>
      </c>
    </row>
    <row r="20" spans="1:13" x14ac:dyDescent="0.3">
      <c r="A20">
        <f t="shared" si="0"/>
        <v>18</v>
      </c>
      <c r="B20">
        <v>7</v>
      </c>
      <c r="C20">
        <v>250</v>
      </c>
      <c r="D20">
        <v>1499</v>
      </c>
      <c r="E20">
        <v>1749</v>
      </c>
      <c r="F20">
        <v>7.2904796466546603E-3</v>
      </c>
      <c r="G20">
        <v>7.0054768744955406E-2</v>
      </c>
      <c r="H20">
        <v>1.04895046328913E-2</v>
      </c>
      <c r="I20">
        <v>4.9730087468750198E-2</v>
      </c>
      <c r="J20">
        <v>7.0276608284653899E-3</v>
      </c>
      <c r="K20">
        <v>5.4828815971718403E-2</v>
      </c>
      <c r="L20">
        <v>8.1825934423983802E-3</v>
      </c>
      <c r="M20">
        <v>5.3615771786546501E-2</v>
      </c>
    </row>
    <row r="21" spans="1:13" x14ac:dyDescent="0.3">
      <c r="A21">
        <f t="shared" si="0"/>
        <v>19</v>
      </c>
      <c r="B21">
        <v>2</v>
      </c>
      <c r="C21">
        <v>583</v>
      </c>
      <c r="D21">
        <v>628</v>
      </c>
      <c r="E21">
        <v>1211</v>
      </c>
      <c r="F21">
        <v>1.3042551373973799E-2</v>
      </c>
      <c r="G21">
        <v>3.1832945209050098E-2</v>
      </c>
      <c r="H21">
        <v>2.0557219011577602E-2</v>
      </c>
      <c r="I21">
        <v>6.1308646244325402E-2</v>
      </c>
      <c r="J21">
        <v>1.47509760501905E-2</v>
      </c>
      <c r="K21">
        <v>3.7945035838209601E-2</v>
      </c>
      <c r="L21">
        <v>1.0173879913246E-2</v>
      </c>
      <c r="M21">
        <v>5.0901913844537898E-2</v>
      </c>
    </row>
    <row r="22" spans="1:13" x14ac:dyDescent="0.3">
      <c r="A22">
        <f t="shared" si="0"/>
        <v>20</v>
      </c>
      <c r="B22">
        <v>10</v>
      </c>
      <c r="C22">
        <v>702</v>
      </c>
      <c r="D22">
        <v>374</v>
      </c>
      <c r="E22">
        <v>1076</v>
      </c>
      <c r="F22">
        <v>8.8889720603099309E-3</v>
      </c>
      <c r="G22">
        <v>3.7971165857237803E-2</v>
      </c>
      <c r="H22">
        <v>9.8586605186472796E-3</v>
      </c>
      <c r="I22">
        <v>3.6601231576773502E-2</v>
      </c>
      <c r="J22">
        <v>1.38585824904422E-2</v>
      </c>
      <c r="K22">
        <v>5.5990627511613801E-2</v>
      </c>
      <c r="L22">
        <v>1.6794902163012E-2</v>
      </c>
      <c r="M22">
        <v>5.5093792581789001E-2</v>
      </c>
    </row>
    <row r="23" spans="1:13" x14ac:dyDescent="0.3">
      <c r="A23">
        <f t="shared" si="0"/>
        <v>21</v>
      </c>
      <c r="B23">
        <v>2</v>
      </c>
      <c r="C23">
        <v>544</v>
      </c>
      <c r="D23">
        <v>1225</v>
      </c>
      <c r="E23">
        <v>1769</v>
      </c>
      <c r="F23">
        <v>1.45082282250379E-2</v>
      </c>
      <c r="G23">
        <v>4.4192454316815899E-2</v>
      </c>
      <c r="H23">
        <v>8.7424748199849602E-3</v>
      </c>
      <c r="I23">
        <v>5.1999661858917398E-2</v>
      </c>
      <c r="J23">
        <v>1.2250654591827399E-2</v>
      </c>
      <c r="K23">
        <v>6.0205314706266298E-2</v>
      </c>
      <c r="L23">
        <v>1.2330387500218899E-2</v>
      </c>
      <c r="M23">
        <v>4.0632740328054598E-2</v>
      </c>
    </row>
    <row r="24" spans="1:13" x14ac:dyDescent="0.3">
      <c r="A24">
        <f t="shared" si="0"/>
        <v>22</v>
      </c>
      <c r="B24">
        <v>4</v>
      </c>
      <c r="C24">
        <v>688</v>
      </c>
      <c r="D24">
        <v>118</v>
      </c>
      <c r="E24">
        <v>806</v>
      </c>
      <c r="F24">
        <v>1.8396660191845798E-2</v>
      </c>
      <c r="G24">
        <v>5.84631291995008E-2</v>
      </c>
      <c r="H24">
        <v>8.7462876502142194E-3</v>
      </c>
      <c r="I24">
        <v>9.7433635336537205E-2</v>
      </c>
      <c r="J24">
        <v>2.67818718758993E-2</v>
      </c>
      <c r="K24">
        <v>9.5041111837124201E-2</v>
      </c>
      <c r="L24">
        <v>1.69643801141235E-2</v>
      </c>
      <c r="M24">
        <v>3.4832515581646399E-2</v>
      </c>
    </row>
    <row r="25" spans="1:13" x14ac:dyDescent="0.3">
      <c r="A25">
        <f t="shared" si="0"/>
        <v>23</v>
      </c>
      <c r="B25">
        <v>9</v>
      </c>
      <c r="C25">
        <v>489</v>
      </c>
      <c r="D25">
        <v>585</v>
      </c>
      <c r="E25">
        <v>1074</v>
      </c>
      <c r="F25">
        <v>1.1349820988402801E-2</v>
      </c>
      <c r="G25">
        <v>3.1023683256317401E-2</v>
      </c>
      <c r="H25">
        <v>1.47067542525183E-2</v>
      </c>
      <c r="I25">
        <v>3.0410061100905598E-2</v>
      </c>
      <c r="J25">
        <v>7.6088473153651803E-3</v>
      </c>
      <c r="K25">
        <v>7.53605492697179E-2</v>
      </c>
      <c r="L25">
        <v>9.2953058051586605E-3</v>
      </c>
      <c r="M25">
        <v>3.7058915990185501E-2</v>
      </c>
    </row>
    <row r="26" spans="1:13" x14ac:dyDescent="0.3">
      <c r="A26">
        <f t="shared" si="0"/>
        <v>24</v>
      </c>
      <c r="B26">
        <v>9</v>
      </c>
      <c r="C26">
        <v>495</v>
      </c>
      <c r="D26">
        <v>1407</v>
      </c>
      <c r="E26">
        <v>1902</v>
      </c>
      <c r="F26">
        <v>1.8867796556214102E-2</v>
      </c>
      <c r="G26">
        <v>4.7459129068605797E-2</v>
      </c>
      <c r="H26">
        <v>6.9788213380251804E-3</v>
      </c>
      <c r="I26">
        <v>4.5232128651618797E-2</v>
      </c>
      <c r="J26">
        <v>1.2311537859023501E-2</v>
      </c>
      <c r="K26">
        <v>5.64496180260168E-2</v>
      </c>
      <c r="L26">
        <v>9.3032121219322403E-3</v>
      </c>
      <c r="M26">
        <v>3.9085968386173099E-2</v>
      </c>
    </row>
    <row r="27" spans="1:13" x14ac:dyDescent="0.3">
      <c r="A27">
        <f t="shared" si="0"/>
        <v>25</v>
      </c>
      <c r="B27">
        <v>3</v>
      </c>
      <c r="C27">
        <v>490</v>
      </c>
      <c r="D27">
        <v>1416</v>
      </c>
      <c r="E27">
        <v>1906</v>
      </c>
      <c r="F27">
        <v>2.0313647332326198E-2</v>
      </c>
      <c r="G27">
        <v>5.2245488339910301E-2</v>
      </c>
      <c r="H27">
        <v>1.5729624543644599E-2</v>
      </c>
      <c r="I27">
        <v>4.4268408941424003E-2</v>
      </c>
      <c r="J27">
        <v>1.6581363304135101E-2</v>
      </c>
      <c r="K27">
        <v>4.5732293922579298E-2</v>
      </c>
      <c r="L27">
        <v>8.7384150276938605E-3</v>
      </c>
      <c r="M27">
        <v>4.34783996283723E-2</v>
      </c>
    </row>
    <row r="28" spans="1:13" x14ac:dyDescent="0.3">
      <c r="A28">
        <f t="shared" si="0"/>
        <v>26</v>
      </c>
      <c r="B28">
        <v>10</v>
      </c>
      <c r="C28">
        <v>271</v>
      </c>
      <c r="D28">
        <v>141</v>
      </c>
      <c r="E28">
        <v>412</v>
      </c>
      <c r="F28">
        <v>1.5968426969957601E-2</v>
      </c>
      <c r="G28">
        <v>4.4255427353611598E-2</v>
      </c>
      <c r="H28">
        <v>1.0353723082360501E-2</v>
      </c>
      <c r="I28">
        <v>4.8379980771258303E-2</v>
      </c>
      <c r="J28">
        <v>1.52942917060993E-2</v>
      </c>
      <c r="K28">
        <v>3.9849626374951201E-2</v>
      </c>
      <c r="L28">
        <v>7.7213087806639099E-3</v>
      </c>
      <c r="M28">
        <v>4.8191751472988202E-2</v>
      </c>
    </row>
    <row r="29" spans="1:13" x14ac:dyDescent="0.3">
      <c r="A29">
        <f t="shared" si="0"/>
        <v>27</v>
      </c>
      <c r="B29">
        <v>9</v>
      </c>
      <c r="C29">
        <v>489</v>
      </c>
      <c r="D29">
        <v>263</v>
      </c>
      <c r="E29">
        <v>752</v>
      </c>
      <c r="F29">
        <v>7.3477471172903397E-3</v>
      </c>
      <c r="G29">
        <v>9.3611573851505397E-2</v>
      </c>
      <c r="H29">
        <v>1.196406663809E-2</v>
      </c>
      <c r="I29">
        <v>3.1299050259171401E-2</v>
      </c>
      <c r="J29">
        <v>2.1450982254179799E-2</v>
      </c>
      <c r="K29">
        <v>5.7632761992811803E-2</v>
      </c>
      <c r="L29">
        <v>1.9167149925640999E-2</v>
      </c>
      <c r="M29">
        <v>5.5312865016993201E-2</v>
      </c>
    </row>
    <row r="30" spans="1:13" x14ac:dyDescent="0.3">
      <c r="A30">
        <f t="shared" si="0"/>
        <v>28</v>
      </c>
      <c r="B30">
        <v>6</v>
      </c>
      <c r="C30">
        <v>514</v>
      </c>
      <c r="D30">
        <v>268</v>
      </c>
      <c r="E30">
        <v>782</v>
      </c>
      <c r="F30">
        <v>1.6512297619697899E-2</v>
      </c>
      <c r="G30">
        <v>3.9988483260934099E-2</v>
      </c>
      <c r="H30">
        <v>8.1467821161963893E-3</v>
      </c>
      <c r="I30">
        <v>3.2879514431127702E-2</v>
      </c>
      <c r="J30">
        <v>1.2449350497681999E-2</v>
      </c>
      <c r="K30">
        <v>4.9877478783839399E-2</v>
      </c>
      <c r="L30">
        <v>1.8822754188752601E-2</v>
      </c>
      <c r="M30">
        <v>5.6335728399147501E-2</v>
      </c>
    </row>
    <row r="31" spans="1:13" x14ac:dyDescent="0.3">
      <c r="A31">
        <f t="shared" si="0"/>
        <v>29</v>
      </c>
      <c r="B31">
        <v>8</v>
      </c>
      <c r="C31">
        <v>700</v>
      </c>
      <c r="D31">
        <v>1209</v>
      </c>
      <c r="E31">
        <v>1909</v>
      </c>
      <c r="F31">
        <v>9.6375042729296007E-3</v>
      </c>
      <c r="G31">
        <v>4.4046943398374297E-2</v>
      </c>
      <c r="H31">
        <v>7.7753646842507202E-3</v>
      </c>
      <c r="I31">
        <v>4.20647737742703E-2</v>
      </c>
      <c r="J31">
        <v>2.3674336250569399E-2</v>
      </c>
      <c r="K31">
        <v>6.3709416169325503E-2</v>
      </c>
      <c r="L31">
        <v>1.1925771118327501E-2</v>
      </c>
      <c r="M31">
        <v>4.1555201938415297E-2</v>
      </c>
    </row>
    <row r="32" spans="1:13" x14ac:dyDescent="0.3">
      <c r="A32">
        <f t="shared" si="0"/>
        <v>30</v>
      </c>
      <c r="B32">
        <v>9</v>
      </c>
      <c r="C32">
        <v>691</v>
      </c>
      <c r="D32">
        <v>1287</v>
      </c>
      <c r="E32">
        <v>1978</v>
      </c>
      <c r="F32">
        <v>1.8179223331857099E-2</v>
      </c>
      <c r="G32">
        <v>5.8497791265249698E-2</v>
      </c>
      <c r="H32">
        <v>1.0360653904501299E-2</v>
      </c>
      <c r="I32">
        <v>5.28678663158519E-2</v>
      </c>
      <c r="J32">
        <v>1.4059293745186101E-2</v>
      </c>
      <c r="K32">
        <v>5.0719143612035202E-2</v>
      </c>
      <c r="L32">
        <v>1.0350402578648599E-2</v>
      </c>
      <c r="M32">
        <v>3.5377675730080202E-2</v>
      </c>
    </row>
    <row r="33" spans="1:13" x14ac:dyDescent="0.3">
      <c r="A33">
        <f t="shared" si="0"/>
        <v>31</v>
      </c>
      <c r="B33">
        <v>4</v>
      </c>
      <c r="C33">
        <v>737</v>
      </c>
      <c r="D33">
        <v>555</v>
      </c>
      <c r="E33">
        <v>1292</v>
      </c>
      <c r="F33">
        <v>7.9117450968936905E-3</v>
      </c>
      <c r="G33">
        <v>5.34719085684826E-2</v>
      </c>
      <c r="H33">
        <v>8.2317927225626208E-3</v>
      </c>
      <c r="I33">
        <v>6.4997900628441796E-2</v>
      </c>
      <c r="J33">
        <v>9.6261378507979199E-3</v>
      </c>
      <c r="K33">
        <v>4.9629478125340597E-2</v>
      </c>
      <c r="L33">
        <v>1.1513737085667599E-2</v>
      </c>
      <c r="M33">
        <v>3.8510955147014303E-2</v>
      </c>
    </row>
    <row r="34" spans="1:13" x14ac:dyDescent="0.3">
      <c r="A34">
        <f t="shared" si="0"/>
        <v>32</v>
      </c>
      <c r="B34">
        <v>9</v>
      </c>
      <c r="C34">
        <v>680</v>
      </c>
      <c r="D34">
        <v>336</v>
      </c>
      <c r="E34">
        <v>1016</v>
      </c>
      <c r="F34">
        <v>1.50857293817349E-2</v>
      </c>
      <c r="G34">
        <v>4.9804804165283399E-2</v>
      </c>
      <c r="H34">
        <v>8.9314426998839194E-3</v>
      </c>
      <c r="I34">
        <v>3.5287706070919897E-2</v>
      </c>
      <c r="J34">
        <v>7.2510319002200598E-3</v>
      </c>
      <c r="K34">
        <v>4.3168009318160998E-2</v>
      </c>
      <c r="L34">
        <v>1.69071485636056E-2</v>
      </c>
      <c r="M34">
        <v>5.3413769661359897E-2</v>
      </c>
    </row>
    <row r="35" spans="1:13" x14ac:dyDescent="0.3">
      <c r="A35">
        <f t="shared" si="0"/>
        <v>33</v>
      </c>
      <c r="B35">
        <v>9</v>
      </c>
      <c r="C35">
        <v>496</v>
      </c>
      <c r="D35">
        <v>849</v>
      </c>
      <c r="E35">
        <v>1345</v>
      </c>
      <c r="F35">
        <v>1.2250457621234501E-2</v>
      </c>
      <c r="G35">
        <v>4.8042238919657199E-2</v>
      </c>
      <c r="H35">
        <v>1.13662495975055E-2</v>
      </c>
      <c r="I35">
        <v>3.54288136955168E-2</v>
      </c>
      <c r="J35">
        <v>1.4858456100060599E-2</v>
      </c>
      <c r="K35">
        <v>4.7162960448367701E-2</v>
      </c>
      <c r="L35">
        <v>1.2350627961045101E-2</v>
      </c>
      <c r="M35">
        <v>4.44334019367007E-2</v>
      </c>
    </row>
    <row r="36" spans="1:13" x14ac:dyDescent="0.3">
      <c r="A36">
        <f t="shared" si="0"/>
        <v>34</v>
      </c>
      <c r="B36">
        <v>8</v>
      </c>
      <c r="C36">
        <v>231</v>
      </c>
      <c r="D36">
        <v>1739</v>
      </c>
      <c r="E36">
        <v>1970</v>
      </c>
      <c r="F36">
        <v>9.6611934231377698E-3</v>
      </c>
      <c r="G36">
        <v>3.6903068950347999E-2</v>
      </c>
      <c r="H36">
        <v>1.3980383655570699E-2</v>
      </c>
      <c r="I36">
        <v>3.4476536001922901E-2</v>
      </c>
      <c r="J36">
        <v>1.1785514714872301E-2</v>
      </c>
      <c r="K36">
        <v>5.1988464100845302E-2</v>
      </c>
      <c r="L36">
        <v>7.6022693212698302E-3</v>
      </c>
      <c r="M36">
        <v>5.6522372559016001E-2</v>
      </c>
    </row>
    <row r="37" spans="1:13" x14ac:dyDescent="0.3">
      <c r="A37">
        <f t="shared" si="0"/>
        <v>35</v>
      </c>
      <c r="B37">
        <v>5</v>
      </c>
      <c r="C37">
        <v>515</v>
      </c>
      <c r="D37">
        <v>116</v>
      </c>
      <c r="E37">
        <v>631</v>
      </c>
      <c r="F37">
        <v>1.6236817772832E-2</v>
      </c>
      <c r="G37">
        <v>4.2662993007537703E-2</v>
      </c>
      <c r="H37">
        <v>8.3658942439868104E-3</v>
      </c>
      <c r="I37">
        <v>9.7013392886033695E-2</v>
      </c>
      <c r="J37">
        <v>9.4486846497964898E-3</v>
      </c>
      <c r="K37">
        <v>3.8950247546838603E-2</v>
      </c>
      <c r="L37">
        <v>1.8637455668963999E-2</v>
      </c>
      <c r="M37">
        <v>6.2256812587455898E-2</v>
      </c>
    </row>
    <row r="38" spans="1:13" x14ac:dyDescent="0.3">
      <c r="A38">
        <f t="shared" si="0"/>
        <v>36</v>
      </c>
      <c r="B38">
        <v>9</v>
      </c>
      <c r="C38">
        <v>455</v>
      </c>
      <c r="D38">
        <v>982</v>
      </c>
      <c r="E38">
        <v>1437</v>
      </c>
      <c r="F38">
        <v>7.6660196582071698E-3</v>
      </c>
      <c r="G38">
        <v>4.1919584131301701E-2</v>
      </c>
      <c r="H38">
        <v>1.6785312533484299E-2</v>
      </c>
      <c r="I38">
        <v>4.6827586932920301E-2</v>
      </c>
      <c r="J38">
        <v>7.7813240608801699E-3</v>
      </c>
      <c r="K38">
        <v>7.2666598981545899E-2</v>
      </c>
      <c r="L38">
        <v>1.45408710360468E-2</v>
      </c>
      <c r="M38">
        <v>3.8311418193958002E-2</v>
      </c>
    </row>
    <row r="39" spans="1:13" x14ac:dyDescent="0.3">
      <c r="A39">
        <f t="shared" si="0"/>
        <v>37</v>
      </c>
      <c r="B39">
        <v>3</v>
      </c>
      <c r="C39">
        <v>520</v>
      </c>
      <c r="D39">
        <v>1469</v>
      </c>
      <c r="E39">
        <v>1989</v>
      </c>
      <c r="F39">
        <v>7.2576580876818004E-3</v>
      </c>
      <c r="G39">
        <v>4.7709325495189303E-2</v>
      </c>
      <c r="H39">
        <v>1.13466221816603E-2</v>
      </c>
      <c r="I39">
        <v>3.7793513469635401E-2</v>
      </c>
      <c r="J39">
        <v>1.07778822602343E-2</v>
      </c>
      <c r="K39">
        <v>3.9176641564772401E-2</v>
      </c>
      <c r="L39">
        <v>8.0542698623142905E-3</v>
      </c>
      <c r="M39">
        <v>3.7387158133075603E-2</v>
      </c>
    </row>
    <row r="40" spans="1:13" x14ac:dyDescent="0.3">
      <c r="A40">
        <f t="shared" si="0"/>
        <v>38</v>
      </c>
      <c r="B40">
        <v>9</v>
      </c>
      <c r="C40">
        <v>596</v>
      </c>
      <c r="D40">
        <v>1287</v>
      </c>
      <c r="E40">
        <v>1883</v>
      </c>
      <c r="F40">
        <v>9.5215415396008394E-3</v>
      </c>
      <c r="G40">
        <v>5.0660068846704702E-2</v>
      </c>
      <c r="H40">
        <v>9.9143884690731203E-3</v>
      </c>
      <c r="I40">
        <v>5.7456768264308899E-2</v>
      </c>
      <c r="J40">
        <v>1.25664859526684E-2</v>
      </c>
      <c r="K40">
        <v>3.5795835049622103E-2</v>
      </c>
      <c r="L40">
        <v>1.08014389848954E-2</v>
      </c>
      <c r="M40">
        <v>3.7418143432147701E-2</v>
      </c>
    </row>
    <row r="41" spans="1:13" x14ac:dyDescent="0.3">
      <c r="A41">
        <f t="shared" si="0"/>
        <v>39</v>
      </c>
      <c r="B41">
        <v>4</v>
      </c>
      <c r="C41">
        <v>646</v>
      </c>
      <c r="D41">
        <v>1053</v>
      </c>
      <c r="E41">
        <v>1699</v>
      </c>
      <c r="F41">
        <v>2.10930610987764E-2</v>
      </c>
      <c r="G41">
        <v>5.8366327543062001E-2</v>
      </c>
      <c r="H41">
        <v>2.0938283750936301E-2</v>
      </c>
      <c r="I41">
        <v>4.7553339320803099E-2</v>
      </c>
      <c r="J41">
        <v>2.06187008331228E-2</v>
      </c>
      <c r="K41">
        <v>6.2473613512916401E-2</v>
      </c>
      <c r="L41">
        <v>1.3318690635470001E-2</v>
      </c>
      <c r="M41">
        <v>3.9704178427736402E-2</v>
      </c>
    </row>
    <row r="42" spans="1:13" x14ac:dyDescent="0.3">
      <c r="A42">
        <f t="shared" si="0"/>
        <v>40</v>
      </c>
      <c r="B42">
        <v>4</v>
      </c>
      <c r="C42">
        <v>378</v>
      </c>
      <c r="D42">
        <v>1507</v>
      </c>
      <c r="E42">
        <v>1885</v>
      </c>
      <c r="F42">
        <v>1.2800325999564899E-2</v>
      </c>
      <c r="G42">
        <v>3.7032787372540697E-2</v>
      </c>
      <c r="H42">
        <v>8.49038853290939E-3</v>
      </c>
      <c r="I42">
        <v>0.100057586889316</v>
      </c>
      <c r="J42">
        <v>1.0612880636479499E-2</v>
      </c>
      <c r="K42">
        <v>3.49899075503253E-2</v>
      </c>
      <c r="L42">
        <v>8.0931579617013905E-3</v>
      </c>
      <c r="M42">
        <v>3.2796579984655398E-2</v>
      </c>
    </row>
    <row r="43" spans="1:13" x14ac:dyDescent="0.3">
      <c r="A43">
        <f t="shared" si="0"/>
        <v>41</v>
      </c>
      <c r="B43">
        <v>2</v>
      </c>
      <c r="C43">
        <v>304</v>
      </c>
      <c r="D43">
        <v>1336</v>
      </c>
      <c r="E43">
        <v>1640</v>
      </c>
      <c r="F43">
        <v>1.3670691653218599E-2</v>
      </c>
      <c r="G43">
        <v>3.9588064454776702E-2</v>
      </c>
      <c r="H43">
        <v>1.7596475024163699E-2</v>
      </c>
      <c r="I43">
        <v>4.2257267767118301E-2</v>
      </c>
      <c r="J43">
        <v>8.3621911756762406E-3</v>
      </c>
      <c r="K43">
        <v>4.2170949690290699E-2</v>
      </c>
      <c r="L43">
        <v>1.24176011980725E-2</v>
      </c>
      <c r="M43">
        <v>5.9515257636177897E-2</v>
      </c>
    </row>
    <row r="44" spans="1:13" x14ac:dyDescent="0.3">
      <c r="A44">
        <f t="shared" si="0"/>
        <v>42</v>
      </c>
      <c r="B44">
        <v>2</v>
      </c>
      <c r="C44">
        <v>292</v>
      </c>
      <c r="D44">
        <v>265</v>
      </c>
      <c r="E44">
        <v>557</v>
      </c>
      <c r="F44">
        <v>1.0491738002608299E-2</v>
      </c>
      <c r="G44">
        <v>3.4001294802770601E-2</v>
      </c>
      <c r="H44">
        <v>1.39142839764831E-2</v>
      </c>
      <c r="I44">
        <v>4.4063907175338403E-2</v>
      </c>
      <c r="J44">
        <v>2.1656203187313199E-2</v>
      </c>
      <c r="K44">
        <v>5.3346554254892001E-2</v>
      </c>
      <c r="L44">
        <v>2.32956351602179E-2</v>
      </c>
      <c r="M44">
        <v>4.4538653992057503E-2</v>
      </c>
    </row>
    <row r="45" spans="1:13" x14ac:dyDescent="0.3">
      <c r="A45">
        <f t="shared" si="0"/>
        <v>43</v>
      </c>
      <c r="B45">
        <v>4</v>
      </c>
      <c r="C45">
        <v>461</v>
      </c>
      <c r="D45">
        <v>639</v>
      </c>
      <c r="E45">
        <v>1100</v>
      </c>
      <c r="F45">
        <v>1.22929404284836E-2</v>
      </c>
      <c r="G45">
        <v>4.15952324047393E-2</v>
      </c>
      <c r="H45">
        <v>9.5040105858752999E-3</v>
      </c>
      <c r="I45">
        <v>4.6753022679103397E-2</v>
      </c>
      <c r="J45">
        <v>1.3775685232043099E-2</v>
      </c>
      <c r="K45">
        <v>5.32943685493633E-2</v>
      </c>
      <c r="L45">
        <v>8.8774070841806697E-3</v>
      </c>
      <c r="M45">
        <v>4.0669503431184202E-2</v>
      </c>
    </row>
    <row r="46" spans="1:13" x14ac:dyDescent="0.3">
      <c r="A46">
        <f t="shared" si="0"/>
        <v>44</v>
      </c>
      <c r="B46">
        <v>3</v>
      </c>
      <c r="C46">
        <v>730</v>
      </c>
      <c r="D46">
        <v>749</v>
      </c>
      <c r="E46">
        <v>1479</v>
      </c>
      <c r="F46">
        <v>8.4939070876394792E-3</v>
      </c>
      <c r="G46">
        <v>4.3154542246295502E-2</v>
      </c>
      <c r="H46">
        <v>1.7356037117989699E-2</v>
      </c>
      <c r="I46">
        <v>4.9973417447999102E-2</v>
      </c>
      <c r="J46">
        <v>8.5296672775968096E-3</v>
      </c>
      <c r="K46">
        <v>9.2529434946097999E-2</v>
      </c>
      <c r="L46">
        <v>1.2692124131820101E-2</v>
      </c>
      <c r="M46">
        <v>3.2287766768165499E-2</v>
      </c>
    </row>
    <row r="47" spans="1:13" x14ac:dyDescent="0.3">
      <c r="A47">
        <f t="shared" si="0"/>
        <v>45</v>
      </c>
      <c r="B47">
        <v>8</v>
      </c>
      <c r="C47">
        <v>280</v>
      </c>
      <c r="D47">
        <v>849</v>
      </c>
      <c r="E47">
        <v>1129</v>
      </c>
      <c r="F47">
        <v>8.1384216627355798E-3</v>
      </c>
      <c r="G47">
        <v>4.3679479386223803E-2</v>
      </c>
      <c r="H47">
        <v>1.1351296298055299E-2</v>
      </c>
      <c r="I47">
        <v>3.9044688761729701E-2</v>
      </c>
      <c r="J47">
        <v>7.9605657868645294E-3</v>
      </c>
      <c r="K47">
        <v>6.4077597116316401E-2</v>
      </c>
      <c r="L47">
        <v>8.6186139644903303E-3</v>
      </c>
      <c r="M47">
        <v>4.9120268116606199E-2</v>
      </c>
    </row>
    <row r="48" spans="1:13" x14ac:dyDescent="0.3">
      <c r="A48">
        <f t="shared" si="0"/>
        <v>46</v>
      </c>
      <c r="B48">
        <v>10</v>
      </c>
      <c r="C48">
        <v>595</v>
      </c>
      <c r="D48">
        <v>135</v>
      </c>
      <c r="E48">
        <v>730</v>
      </c>
      <c r="F48">
        <v>1.6845311165527701E-2</v>
      </c>
      <c r="G48">
        <v>4.1121742548854999E-2</v>
      </c>
      <c r="H48">
        <v>1.2168182726519299E-2</v>
      </c>
      <c r="I48">
        <v>4.0250054249150298E-2</v>
      </c>
      <c r="J48">
        <v>2.2423527056836E-2</v>
      </c>
      <c r="K48">
        <v>7.2528643031309403E-2</v>
      </c>
      <c r="L48">
        <v>1.7755920229975599E-2</v>
      </c>
      <c r="M48">
        <v>5.9203405062224997E-2</v>
      </c>
    </row>
    <row r="49" spans="1:13" x14ac:dyDescent="0.3">
      <c r="A49">
        <f t="shared" si="0"/>
        <v>47</v>
      </c>
      <c r="B49">
        <v>2</v>
      </c>
      <c r="C49">
        <v>469</v>
      </c>
      <c r="D49">
        <v>1499</v>
      </c>
      <c r="E49">
        <v>1968</v>
      </c>
      <c r="F49">
        <v>8.3508779319349299E-3</v>
      </c>
      <c r="G49">
        <v>5.6910770172848402E-2</v>
      </c>
      <c r="H49">
        <v>7.3205070282197204E-3</v>
      </c>
      <c r="I49">
        <v>4.5403853211969103E-2</v>
      </c>
      <c r="J49">
        <v>1.1827337659815799E-2</v>
      </c>
      <c r="K49">
        <v>3.1937542173634897E-2</v>
      </c>
      <c r="L49">
        <v>7.9432816582605901E-3</v>
      </c>
      <c r="M49">
        <v>4.0848593113954203E-2</v>
      </c>
    </row>
    <row r="50" spans="1:13" x14ac:dyDescent="0.3">
      <c r="A50">
        <f t="shared" si="0"/>
        <v>48</v>
      </c>
      <c r="B50">
        <v>10</v>
      </c>
      <c r="C50">
        <v>486</v>
      </c>
      <c r="D50">
        <v>1178</v>
      </c>
      <c r="E50">
        <v>1664</v>
      </c>
      <c r="F50">
        <v>1.55407575781038E-2</v>
      </c>
      <c r="G50">
        <v>6.1746419224298001E-2</v>
      </c>
      <c r="H50">
        <v>1.31502340594826E-2</v>
      </c>
      <c r="I50">
        <v>3.99133719004479E-2</v>
      </c>
      <c r="J50">
        <v>1.7208611109609001E-2</v>
      </c>
      <c r="K50">
        <v>4.5588670213329803E-2</v>
      </c>
      <c r="L50">
        <v>1.36083738443885E-2</v>
      </c>
      <c r="M50">
        <v>4.2930873300843699E-2</v>
      </c>
    </row>
    <row r="51" spans="1:13" x14ac:dyDescent="0.3">
      <c r="A51">
        <f t="shared" si="0"/>
        <v>49</v>
      </c>
      <c r="B51">
        <v>3</v>
      </c>
      <c r="C51">
        <v>414</v>
      </c>
      <c r="D51">
        <v>295</v>
      </c>
      <c r="E51">
        <v>709</v>
      </c>
      <c r="F51">
        <v>2.1266565244942099E-2</v>
      </c>
      <c r="G51">
        <v>5.6776256146211401E-2</v>
      </c>
      <c r="H51">
        <v>1.24567578169359E-2</v>
      </c>
      <c r="I51">
        <v>4.5663514898018599E-2</v>
      </c>
      <c r="J51">
        <v>1.6882195651656402E-2</v>
      </c>
      <c r="K51">
        <v>4.6184926124164701E-2</v>
      </c>
      <c r="L51">
        <v>2.0542145262228698E-2</v>
      </c>
      <c r="M51">
        <v>5.1773865727862703E-2</v>
      </c>
    </row>
    <row r="52" spans="1:13" x14ac:dyDescent="0.3">
      <c r="A52">
        <f t="shared" si="0"/>
        <v>50</v>
      </c>
      <c r="B52">
        <v>10</v>
      </c>
      <c r="C52">
        <v>191</v>
      </c>
      <c r="D52">
        <v>436</v>
      </c>
      <c r="E52">
        <v>627</v>
      </c>
      <c r="F52">
        <v>1.285528699289E-2</v>
      </c>
      <c r="G52">
        <v>4.7499533062576801E-2</v>
      </c>
      <c r="H52">
        <v>1.7549890892326399E-2</v>
      </c>
      <c r="I52">
        <v>5.1258284001657203E-2</v>
      </c>
      <c r="J52">
        <v>9.6880025962179893E-3</v>
      </c>
      <c r="K52">
        <v>2.9480478511266499E-2</v>
      </c>
      <c r="L52">
        <v>2.4207397804225001E-2</v>
      </c>
      <c r="M52">
        <v>6.7632515436617399E-2</v>
      </c>
    </row>
    <row r="53" spans="1:13" x14ac:dyDescent="0.3">
      <c r="A53">
        <f t="shared" si="0"/>
        <v>51</v>
      </c>
      <c r="B53">
        <v>4</v>
      </c>
      <c r="C53">
        <v>724</v>
      </c>
      <c r="D53">
        <v>82</v>
      </c>
      <c r="E53">
        <v>806</v>
      </c>
      <c r="F53">
        <v>8.8769338261121093E-3</v>
      </c>
      <c r="G53">
        <v>5.1183586309162102E-2</v>
      </c>
      <c r="H53">
        <v>1.1246174184207499E-2</v>
      </c>
      <c r="I53">
        <v>3.7655471527654499E-2</v>
      </c>
      <c r="J53">
        <v>1.1170643948187601E-2</v>
      </c>
      <c r="K53">
        <v>3.7981715907854298E-2</v>
      </c>
      <c r="L53">
        <v>1.6580058143245001E-2</v>
      </c>
      <c r="M53">
        <v>5.1920822238579703E-2</v>
      </c>
    </row>
    <row r="54" spans="1:13" x14ac:dyDescent="0.3">
      <c r="A54">
        <f t="shared" si="0"/>
        <v>52</v>
      </c>
      <c r="B54">
        <v>5</v>
      </c>
      <c r="C54">
        <v>560</v>
      </c>
      <c r="D54">
        <v>1243</v>
      </c>
      <c r="E54">
        <v>1803</v>
      </c>
      <c r="F54">
        <v>7.1566118781462096E-3</v>
      </c>
      <c r="G54">
        <v>4.36715817523139E-2</v>
      </c>
      <c r="H54">
        <v>1.76656072047119E-2</v>
      </c>
      <c r="I54">
        <v>3.8036752606983797E-2</v>
      </c>
      <c r="J54">
        <v>2.0539747135857999E-2</v>
      </c>
      <c r="K54">
        <v>5.27029579058284E-2</v>
      </c>
      <c r="L54">
        <v>1.17693920645515E-2</v>
      </c>
      <c r="M54">
        <v>3.8866513670849902E-2</v>
      </c>
    </row>
    <row r="55" spans="1:13" x14ac:dyDescent="0.3">
      <c r="A55">
        <f t="shared" si="0"/>
        <v>53</v>
      </c>
      <c r="B55">
        <v>6</v>
      </c>
      <c r="C55">
        <v>430</v>
      </c>
      <c r="D55">
        <v>621</v>
      </c>
      <c r="E55">
        <v>1051</v>
      </c>
      <c r="F55">
        <v>8.1119523222547407E-3</v>
      </c>
      <c r="G55">
        <v>4.6153389580729801E-2</v>
      </c>
      <c r="H55">
        <v>1.9538256367240499E-2</v>
      </c>
      <c r="I55">
        <v>5.28679177702404E-2</v>
      </c>
      <c r="J55">
        <v>1.1486299354777499E-2</v>
      </c>
      <c r="K55">
        <v>4.8401801375254801E-2</v>
      </c>
      <c r="L55">
        <v>8.7736082064760502E-3</v>
      </c>
      <c r="M55">
        <v>4.3582519107150303E-2</v>
      </c>
    </row>
    <row r="56" spans="1:13" x14ac:dyDescent="0.3">
      <c r="A56">
        <f t="shared" si="0"/>
        <v>54</v>
      </c>
      <c r="B56">
        <v>10</v>
      </c>
      <c r="C56">
        <v>276</v>
      </c>
      <c r="D56">
        <v>319</v>
      </c>
      <c r="E56">
        <v>595</v>
      </c>
      <c r="F56">
        <v>1.7265122660667299E-2</v>
      </c>
      <c r="G56">
        <v>4.3173256014466997E-2</v>
      </c>
      <c r="H56">
        <v>1.2382173865504E-2</v>
      </c>
      <c r="I56">
        <v>6.6498617152430703E-2</v>
      </c>
      <c r="J56">
        <v>9.1884015678577093E-3</v>
      </c>
      <c r="K56">
        <v>0.110447354394692</v>
      </c>
      <c r="L56">
        <v>2.4115706291224798E-2</v>
      </c>
      <c r="M56">
        <v>5.9310241352981498E-2</v>
      </c>
    </row>
    <row r="57" spans="1:13" x14ac:dyDescent="0.3">
      <c r="A57">
        <f t="shared" si="0"/>
        <v>55</v>
      </c>
      <c r="B57">
        <v>9</v>
      </c>
      <c r="C57">
        <v>522</v>
      </c>
      <c r="D57">
        <v>212</v>
      </c>
      <c r="E57">
        <v>734</v>
      </c>
      <c r="F57">
        <v>9.72227902859551E-3</v>
      </c>
      <c r="G57">
        <v>4.1651768058154098E-2</v>
      </c>
      <c r="H57">
        <v>9.9419254784589503E-3</v>
      </c>
      <c r="I57">
        <v>3.62540641418048E-2</v>
      </c>
      <c r="J57">
        <v>1.8696382925771301E-2</v>
      </c>
      <c r="K57">
        <v>4.4769503941056103E-2</v>
      </c>
      <c r="L57">
        <v>1.8821201927101499E-2</v>
      </c>
      <c r="M57">
        <v>4.59395611987636E-2</v>
      </c>
    </row>
    <row r="58" spans="1:13" x14ac:dyDescent="0.3">
      <c r="A58">
        <f t="shared" si="0"/>
        <v>56</v>
      </c>
      <c r="B58">
        <v>3</v>
      </c>
      <c r="C58">
        <v>371</v>
      </c>
      <c r="D58">
        <v>934</v>
      </c>
      <c r="E58">
        <v>1305</v>
      </c>
      <c r="F58">
        <v>1.23634857095642E-2</v>
      </c>
      <c r="G58">
        <v>4.9423725290107703E-2</v>
      </c>
      <c r="H58">
        <v>7.2814088667738398E-3</v>
      </c>
      <c r="I58">
        <v>6.0605383362892201E-2</v>
      </c>
      <c r="J58">
        <v>1.53720708089329E-2</v>
      </c>
      <c r="K58">
        <v>3.9340791625540598E-2</v>
      </c>
      <c r="L58">
        <v>1.3264941897557499E-2</v>
      </c>
      <c r="M58">
        <v>4.1314029061639598E-2</v>
      </c>
    </row>
    <row r="59" spans="1:13" x14ac:dyDescent="0.3">
      <c r="A59">
        <f t="shared" si="0"/>
        <v>57</v>
      </c>
      <c r="B59">
        <v>5</v>
      </c>
      <c r="C59">
        <v>300</v>
      </c>
      <c r="D59">
        <v>240</v>
      </c>
      <c r="E59">
        <v>540</v>
      </c>
      <c r="F59">
        <v>1.59170359361957E-2</v>
      </c>
      <c r="G59">
        <v>3.5045776913265402E-2</v>
      </c>
      <c r="H59">
        <v>9.7434696837757507E-3</v>
      </c>
      <c r="I59">
        <v>3.97375336506803E-2</v>
      </c>
      <c r="J59">
        <v>1.43675726278904E-2</v>
      </c>
      <c r="K59">
        <v>4.0594792669307697E-2</v>
      </c>
      <c r="L59">
        <v>2.2845648661557999E-2</v>
      </c>
      <c r="M59">
        <v>5.4339848480712299E-2</v>
      </c>
    </row>
    <row r="60" spans="1:13" x14ac:dyDescent="0.3">
      <c r="A60">
        <f t="shared" si="0"/>
        <v>58</v>
      </c>
      <c r="B60">
        <v>7</v>
      </c>
      <c r="C60">
        <v>545</v>
      </c>
      <c r="D60">
        <v>528</v>
      </c>
      <c r="E60">
        <v>1073</v>
      </c>
      <c r="F60">
        <v>1.31415444912056E-2</v>
      </c>
      <c r="G60">
        <v>4.26044054297606E-2</v>
      </c>
      <c r="H60">
        <v>1.69300185679543E-2</v>
      </c>
      <c r="I60">
        <v>3.83709402258487E-2</v>
      </c>
      <c r="J60">
        <v>1.0470007177648399E-2</v>
      </c>
      <c r="K60">
        <v>2.93525520988621E-2</v>
      </c>
      <c r="L60">
        <v>9.3919945394566294E-3</v>
      </c>
      <c r="M60">
        <v>4.2598255133411103E-2</v>
      </c>
    </row>
    <row r="61" spans="1:13" x14ac:dyDescent="0.3">
      <c r="A61">
        <f t="shared" si="0"/>
        <v>59</v>
      </c>
      <c r="B61">
        <v>5</v>
      </c>
      <c r="C61">
        <v>439</v>
      </c>
      <c r="D61">
        <v>1548</v>
      </c>
      <c r="E61">
        <v>1987</v>
      </c>
      <c r="F61">
        <v>1.26101348013135E-2</v>
      </c>
      <c r="G61">
        <v>3.4573320385864401E-2</v>
      </c>
      <c r="H61">
        <v>1.2241434433575E-2</v>
      </c>
      <c r="I61">
        <v>4.0871060092829599E-2</v>
      </c>
      <c r="J61">
        <v>1.2638221559413101E-2</v>
      </c>
      <c r="K61">
        <v>5.6293455603086399E-2</v>
      </c>
      <c r="L61">
        <v>7.4666070047141398E-3</v>
      </c>
      <c r="M61">
        <v>3.3905948265073801E-2</v>
      </c>
    </row>
    <row r="62" spans="1:13" x14ac:dyDescent="0.3">
      <c r="A62">
        <f t="shared" si="0"/>
        <v>60</v>
      </c>
      <c r="B62">
        <v>5</v>
      </c>
      <c r="C62">
        <v>310</v>
      </c>
      <c r="D62">
        <v>950</v>
      </c>
      <c r="E62">
        <v>1260</v>
      </c>
      <c r="F62">
        <v>9.6622305920832999E-3</v>
      </c>
      <c r="G62">
        <v>5.5613454111123797E-2</v>
      </c>
      <c r="H62">
        <v>1.2915018112216001E-2</v>
      </c>
      <c r="I62">
        <v>3.2273796255885001E-2</v>
      </c>
      <c r="J62">
        <v>7.2323231688946298E-3</v>
      </c>
      <c r="K62">
        <v>5.43955725219923E-2</v>
      </c>
      <c r="L62">
        <v>1.3307142323328001E-2</v>
      </c>
      <c r="M62">
        <v>5.6256882526805302E-2</v>
      </c>
    </row>
    <row r="63" spans="1:13" x14ac:dyDescent="0.3">
      <c r="A63">
        <f t="shared" si="0"/>
        <v>61</v>
      </c>
      <c r="B63">
        <v>3</v>
      </c>
      <c r="C63">
        <v>200</v>
      </c>
      <c r="D63">
        <v>1587</v>
      </c>
      <c r="E63">
        <v>1787</v>
      </c>
      <c r="F63">
        <v>1.96029250079423E-2</v>
      </c>
      <c r="G63">
        <v>6.6990734043931702E-2</v>
      </c>
      <c r="H63">
        <v>1.5909700393064601E-2</v>
      </c>
      <c r="I63">
        <v>5.5895785964732797E-2</v>
      </c>
      <c r="J63">
        <v>1.8871604286884398E-2</v>
      </c>
      <c r="K63">
        <v>6.4880051300155006E-2</v>
      </c>
      <c r="L63">
        <v>7.7199726064756998E-3</v>
      </c>
      <c r="M63">
        <v>5.7721637390984203E-2</v>
      </c>
    </row>
    <row r="64" spans="1:13" x14ac:dyDescent="0.3">
      <c r="A64">
        <f t="shared" si="0"/>
        <v>62</v>
      </c>
      <c r="B64">
        <v>4</v>
      </c>
      <c r="C64">
        <v>346</v>
      </c>
      <c r="D64">
        <v>1527</v>
      </c>
      <c r="E64">
        <v>1873</v>
      </c>
      <c r="F64">
        <v>1.24365443695869E-2</v>
      </c>
      <c r="G64">
        <v>4.2423226031974202E-2</v>
      </c>
      <c r="H64">
        <v>1.7473723746854901E-2</v>
      </c>
      <c r="I64">
        <v>5.0564330191681599E-2</v>
      </c>
      <c r="J64">
        <v>8.7774402576777204E-3</v>
      </c>
      <c r="K64">
        <v>4.3542105666989399E-2</v>
      </c>
      <c r="L64">
        <v>8.0155767909318599E-3</v>
      </c>
      <c r="M64">
        <v>4.8999248386672002E-2</v>
      </c>
    </row>
    <row r="65" spans="1:13" x14ac:dyDescent="0.3">
      <c r="A65">
        <f t="shared" si="0"/>
        <v>63</v>
      </c>
      <c r="B65">
        <v>8</v>
      </c>
      <c r="C65">
        <v>560</v>
      </c>
      <c r="D65">
        <v>481</v>
      </c>
      <c r="E65">
        <v>1041</v>
      </c>
      <c r="F65">
        <v>8.7897957116610699E-3</v>
      </c>
      <c r="G65">
        <v>3.5813416475929498E-2</v>
      </c>
      <c r="H65">
        <v>1.8311283277005399E-2</v>
      </c>
      <c r="I65">
        <v>4.5349190052926397E-2</v>
      </c>
      <c r="J65">
        <v>1.2405513235449901E-2</v>
      </c>
      <c r="K65">
        <v>2.45944368821472E-2</v>
      </c>
      <c r="L65">
        <v>1.0317569947551701E-2</v>
      </c>
      <c r="M65">
        <v>3.2343751110410303E-2</v>
      </c>
    </row>
    <row r="66" spans="1:13" x14ac:dyDescent="0.3">
      <c r="A66">
        <f t="shared" si="0"/>
        <v>64</v>
      </c>
      <c r="B66">
        <v>2</v>
      </c>
      <c r="C66">
        <v>421</v>
      </c>
      <c r="D66">
        <v>1275</v>
      </c>
      <c r="E66">
        <v>1696</v>
      </c>
      <c r="F66">
        <v>1.18045879744045E-2</v>
      </c>
      <c r="G66">
        <v>6.4616495340012695E-2</v>
      </c>
      <c r="H66">
        <v>1.22940484380838E-2</v>
      </c>
      <c r="I66">
        <v>4.0290564376670501E-2</v>
      </c>
      <c r="J66">
        <v>8.5398938912801103E-3</v>
      </c>
      <c r="K66">
        <v>5.1565396053610997E-2</v>
      </c>
      <c r="L66">
        <v>1.18107893464586E-2</v>
      </c>
      <c r="M66">
        <v>3.84196473740624E-2</v>
      </c>
    </row>
    <row r="67" spans="1:13" x14ac:dyDescent="0.3">
      <c r="A67">
        <f t="shared" si="0"/>
        <v>65</v>
      </c>
      <c r="B67">
        <v>8</v>
      </c>
      <c r="C67">
        <v>204</v>
      </c>
      <c r="D67">
        <v>147</v>
      </c>
      <c r="E67">
        <v>351</v>
      </c>
      <c r="F67">
        <v>1.3968677031152701E-2</v>
      </c>
      <c r="G67">
        <v>4.2160082644610797E-2</v>
      </c>
      <c r="H67">
        <v>1.6624920507271199E-2</v>
      </c>
      <c r="I67">
        <v>4.1490272215998797E-2</v>
      </c>
      <c r="J67">
        <v>8.0989956022489099E-3</v>
      </c>
      <c r="K67">
        <v>4.6593278337471102E-2</v>
      </c>
      <c r="L67">
        <v>7.9987137281062395E-3</v>
      </c>
      <c r="M67">
        <v>8.2623234064018697E-2</v>
      </c>
    </row>
    <row r="68" spans="1:13" x14ac:dyDescent="0.3">
      <c r="A68">
        <f t="shared" si="0"/>
        <v>66</v>
      </c>
      <c r="B68">
        <v>7</v>
      </c>
      <c r="C68">
        <v>220</v>
      </c>
      <c r="D68">
        <v>52</v>
      </c>
      <c r="E68">
        <v>272</v>
      </c>
      <c r="F68">
        <v>9.6106941647575994E-3</v>
      </c>
      <c r="G68">
        <v>3.4040190367886101E-2</v>
      </c>
      <c r="H68">
        <v>1.64627054970405E-2</v>
      </c>
      <c r="I68">
        <v>3.7288113936495101E-2</v>
      </c>
      <c r="J68">
        <v>1.08123541735462E-2</v>
      </c>
      <c r="K68">
        <v>5.74366370939716E-2</v>
      </c>
      <c r="L68">
        <v>8.3279165486516808E-3</v>
      </c>
      <c r="M68">
        <v>8.8508062174262103E-2</v>
      </c>
    </row>
    <row r="69" spans="1:13" x14ac:dyDescent="0.3">
      <c r="A69">
        <f t="shared" ref="A69:A78" si="1">A68+1</f>
        <v>67</v>
      </c>
      <c r="B69">
        <v>3</v>
      </c>
      <c r="C69">
        <v>548</v>
      </c>
      <c r="D69">
        <v>842</v>
      </c>
      <c r="E69">
        <v>1390</v>
      </c>
      <c r="F69">
        <v>7.7843370620751303E-3</v>
      </c>
      <c r="G69">
        <v>3.7972622017577298E-2</v>
      </c>
      <c r="H69">
        <v>7.2592034352426098E-3</v>
      </c>
      <c r="I69">
        <v>5.8289509648076401E-2</v>
      </c>
      <c r="J69">
        <v>1.8573873042564599E-2</v>
      </c>
      <c r="K69">
        <v>4.3493289775110203E-2</v>
      </c>
      <c r="L69">
        <v>1.28492374189546E-2</v>
      </c>
      <c r="M69">
        <v>3.9583046701374802E-2</v>
      </c>
    </row>
    <row r="70" spans="1:13" x14ac:dyDescent="0.3">
      <c r="A70">
        <f t="shared" si="1"/>
        <v>68</v>
      </c>
      <c r="B70">
        <v>7</v>
      </c>
      <c r="C70">
        <v>712</v>
      </c>
      <c r="D70">
        <v>763</v>
      </c>
      <c r="E70">
        <v>1475</v>
      </c>
      <c r="F70">
        <v>1.6473682414370701E-2</v>
      </c>
      <c r="G70">
        <v>4.3168683479990901E-2</v>
      </c>
      <c r="H70">
        <v>1.23227088037511E-2</v>
      </c>
      <c r="I70">
        <v>5.8074256471351303E-2</v>
      </c>
      <c r="J70">
        <v>9.4897393234802899E-3</v>
      </c>
      <c r="K70">
        <v>4.8745705521325303E-2</v>
      </c>
      <c r="L70">
        <v>1.26955115039119E-2</v>
      </c>
      <c r="M70">
        <v>7.4820754443182994E-2</v>
      </c>
    </row>
    <row r="71" spans="1:13" x14ac:dyDescent="0.3">
      <c r="A71">
        <f t="shared" si="1"/>
        <v>69</v>
      </c>
      <c r="B71">
        <v>7</v>
      </c>
      <c r="C71">
        <v>505</v>
      </c>
      <c r="D71">
        <v>664</v>
      </c>
      <c r="E71">
        <v>1169</v>
      </c>
      <c r="F71">
        <v>1.5901432110822501E-2</v>
      </c>
      <c r="G71">
        <v>4.4868639558436202E-2</v>
      </c>
      <c r="H71">
        <v>8.1629322956929696E-3</v>
      </c>
      <c r="I71">
        <v>4.8812546308420801E-2</v>
      </c>
      <c r="J71">
        <v>1.93930990681596E-2</v>
      </c>
      <c r="K71">
        <v>5.4280019996420098E-2</v>
      </c>
      <c r="L71">
        <v>9.8039025832591404E-3</v>
      </c>
      <c r="M71">
        <v>4.2399622702952201E-2</v>
      </c>
    </row>
    <row r="72" spans="1:13" x14ac:dyDescent="0.3">
      <c r="A72">
        <f t="shared" si="1"/>
        <v>70</v>
      </c>
      <c r="B72">
        <v>2</v>
      </c>
      <c r="C72">
        <v>386</v>
      </c>
      <c r="D72">
        <v>1188</v>
      </c>
      <c r="E72">
        <v>1574</v>
      </c>
      <c r="F72">
        <v>1.6310265537455401E-2</v>
      </c>
      <c r="G72">
        <v>4.4441050677300302E-2</v>
      </c>
      <c r="H72">
        <v>1.6647373433624501E-2</v>
      </c>
      <c r="I72">
        <v>4.8251351464328497E-2</v>
      </c>
      <c r="J72">
        <v>1.78879442471865E-2</v>
      </c>
      <c r="K72">
        <v>4.53102410625233E-2</v>
      </c>
      <c r="L72">
        <v>1.47342451665958E-2</v>
      </c>
      <c r="M72">
        <v>5.4267424412995299E-2</v>
      </c>
    </row>
    <row r="73" spans="1:13" x14ac:dyDescent="0.3">
      <c r="A73">
        <f t="shared" si="1"/>
        <v>71</v>
      </c>
      <c r="B73">
        <v>5</v>
      </c>
      <c r="C73">
        <v>720</v>
      </c>
      <c r="D73">
        <v>874</v>
      </c>
      <c r="E73">
        <v>1594</v>
      </c>
      <c r="F73">
        <v>1.26881139363217E-2</v>
      </c>
      <c r="G73">
        <v>5.5080359399968297E-2</v>
      </c>
      <c r="H73">
        <v>1.76946575127927E-2</v>
      </c>
      <c r="I73">
        <v>3.59274916605428E-2</v>
      </c>
      <c r="J73">
        <v>1.4501210726393699E-2</v>
      </c>
      <c r="K73">
        <v>4.08948491325343E-2</v>
      </c>
      <c r="L73">
        <v>1.27228013541961E-2</v>
      </c>
      <c r="M73">
        <v>6.5473293196199003E-2</v>
      </c>
    </row>
    <row r="74" spans="1:13" x14ac:dyDescent="0.3">
      <c r="A74">
        <f t="shared" si="1"/>
        <v>72</v>
      </c>
      <c r="B74">
        <v>7</v>
      </c>
      <c r="C74">
        <v>581</v>
      </c>
      <c r="D74">
        <v>1137</v>
      </c>
      <c r="E74">
        <v>1718</v>
      </c>
      <c r="F74">
        <v>1.3326240684439499E-2</v>
      </c>
      <c r="G74">
        <v>2.8064387914664798E-2</v>
      </c>
      <c r="H74">
        <v>1.33140448038642E-2</v>
      </c>
      <c r="I74">
        <v>4.8667971323125198E-2</v>
      </c>
      <c r="J74">
        <v>1.3244478278199801E-2</v>
      </c>
      <c r="K74">
        <v>6.1767014483048902E-2</v>
      </c>
      <c r="L74">
        <v>1.3273279982647801E-2</v>
      </c>
      <c r="M74">
        <v>3.3886397333564203E-2</v>
      </c>
    </row>
    <row r="75" spans="1:13" x14ac:dyDescent="0.3">
      <c r="A75">
        <f t="shared" si="1"/>
        <v>73</v>
      </c>
      <c r="B75">
        <v>8</v>
      </c>
      <c r="C75">
        <v>394</v>
      </c>
      <c r="D75">
        <v>255</v>
      </c>
      <c r="E75">
        <v>649</v>
      </c>
      <c r="F75">
        <v>9.6367771694113903E-3</v>
      </c>
      <c r="G75">
        <v>4.0783184395849499E-2</v>
      </c>
      <c r="H75">
        <v>7.2287789326843004E-3</v>
      </c>
      <c r="I75">
        <v>4.57645762104417E-2</v>
      </c>
      <c r="J75">
        <v>1.2607472162139701E-2</v>
      </c>
      <c r="K75">
        <v>3.4569848794776301E-2</v>
      </c>
      <c r="L75">
        <v>2.0756711811779301E-2</v>
      </c>
      <c r="M75">
        <v>5.7655425158501798E-2</v>
      </c>
    </row>
    <row r="76" spans="1:13" x14ac:dyDescent="0.3">
      <c r="A76">
        <f t="shared" si="1"/>
        <v>74</v>
      </c>
      <c r="B76">
        <v>6</v>
      </c>
      <c r="C76">
        <v>729</v>
      </c>
      <c r="D76">
        <v>654</v>
      </c>
      <c r="E76">
        <v>1383</v>
      </c>
      <c r="F76">
        <v>1.40748743378708E-2</v>
      </c>
      <c r="G76">
        <v>4.9051202189961299E-2</v>
      </c>
      <c r="H76">
        <v>1.5380428339501401E-2</v>
      </c>
      <c r="I76">
        <v>3.7849612855815902E-2</v>
      </c>
      <c r="J76">
        <v>1.24075785736334E-2</v>
      </c>
      <c r="K76">
        <v>3.4333042678032798E-2</v>
      </c>
      <c r="L76">
        <v>1.21390514263163E-2</v>
      </c>
      <c r="M76">
        <v>3.6083985474789797E-2</v>
      </c>
    </row>
    <row r="77" spans="1:13" x14ac:dyDescent="0.3">
      <c r="A77">
        <f t="shared" si="1"/>
        <v>75</v>
      </c>
      <c r="B77">
        <v>6</v>
      </c>
      <c r="C77">
        <v>198</v>
      </c>
      <c r="D77">
        <v>96</v>
      </c>
      <c r="E77">
        <v>294</v>
      </c>
      <c r="F77">
        <v>1.3344733221562899E-2</v>
      </c>
      <c r="G77">
        <v>4.0507297354339701E-2</v>
      </c>
      <c r="H77">
        <v>9.5548561290024498E-3</v>
      </c>
      <c r="I77">
        <v>3.5758903430746801E-2</v>
      </c>
      <c r="J77">
        <v>1.23293450422016E-2</v>
      </c>
      <c r="K77">
        <v>3.5327714266195097E-2</v>
      </c>
      <c r="L77">
        <v>8.7705786977901202E-3</v>
      </c>
      <c r="M77">
        <v>6.16214440568933E-2</v>
      </c>
    </row>
    <row r="78" spans="1:13" x14ac:dyDescent="0.3">
      <c r="A78">
        <f t="shared" si="1"/>
        <v>76</v>
      </c>
      <c r="B78">
        <v>5</v>
      </c>
      <c r="C78">
        <v>591</v>
      </c>
      <c r="D78">
        <v>334</v>
      </c>
      <c r="E78">
        <v>925</v>
      </c>
      <c r="F78">
        <v>2.2144087866167499E-2</v>
      </c>
      <c r="G78">
        <v>5.9705788900517899E-2</v>
      </c>
      <c r="H78">
        <v>1.48143947423662E-2</v>
      </c>
      <c r="I78">
        <v>3.7129603054767202E-2</v>
      </c>
      <c r="J78">
        <v>1.36882489673757E-2</v>
      </c>
      <c r="K78">
        <v>3.64542009515883E-2</v>
      </c>
      <c r="L78">
        <v>1.7930995335302499E-2</v>
      </c>
      <c r="M78">
        <v>4.4983996145801702E-2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01E7-E456-434E-A8F9-8381C82376FA}">
  <dimension ref="A1:I301"/>
  <sheetViews>
    <sheetView topLeftCell="A280" workbookViewId="0">
      <selection activeCell="A301" sqref="A301"/>
    </sheetView>
  </sheetViews>
  <sheetFormatPr defaultRowHeight="14.4" x14ac:dyDescent="0.3"/>
  <cols>
    <col min="1" max="9" width="27" customWidth="1"/>
  </cols>
  <sheetData>
    <row r="1" spans="1:9" x14ac:dyDescent="0.3">
      <c r="A1" s="4" t="s">
        <v>14</v>
      </c>
      <c r="B1" s="3" t="s">
        <v>18</v>
      </c>
      <c r="C1" s="3" t="s">
        <v>17</v>
      </c>
      <c r="D1" s="3" t="s">
        <v>15</v>
      </c>
      <c r="E1" s="3" t="s">
        <v>1</v>
      </c>
      <c r="F1" s="3" t="s">
        <v>19</v>
      </c>
      <c r="G1" s="3" t="s">
        <v>20</v>
      </c>
      <c r="H1" s="3" t="s">
        <v>21</v>
      </c>
      <c r="I1" s="3" t="s">
        <v>22</v>
      </c>
    </row>
    <row r="2" spans="1:9" x14ac:dyDescent="0.3">
      <c r="A2">
        <v>1</v>
      </c>
      <c r="B2">
        <v>9</v>
      </c>
      <c r="C2">
        <v>271</v>
      </c>
      <c r="D2">
        <v>1723</v>
      </c>
      <c r="E2">
        <v>0.66666666666666696</v>
      </c>
      <c r="F2">
        <v>60.084702800000002</v>
      </c>
      <c r="G2">
        <v>34.979870499999997</v>
      </c>
      <c r="H2">
        <v>4.6353128895632797E-2</v>
      </c>
      <c r="I2">
        <v>5.2950346086086897E-2</v>
      </c>
    </row>
    <row r="3" spans="1:9" x14ac:dyDescent="0.3">
      <c r="A3">
        <f>A2+1</f>
        <v>2</v>
      </c>
      <c r="B3">
        <v>5</v>
      </c>
      <c r="C3">
        <v>404</v>
      </c>
      <c r="D3">
        <v>1263</v>
      </c>
      <c r="E3">
        <v>0.2</v>
      </c>
      <c r="F3">
        <v>25.170138900000001</v>
      </c>
      <c r="G3">
        <v>26.311358899999998</v>
      </c>
      <c r="H3">
        <v>4.1271699608511098E-2</v>
      </c>
      <c r="I3">
        <v>4.5480645784639402E-2</v>
      </c>
    </row>
    <row r="4" spans="1:9" x14ac:dyDescent="0.3">
      <c r="A4">
        <f t="shared" ref="A4:A67" si="0">A3+1</f>
        <v>3</v>
      </c>
      <c r="B4">
        <v>6</v>
      </c>
      <c r="C4">
        <v>360</v>
      </c>
      <c r="D4">
        <v>280</v>
      </c>
      <c r="E4">
        <v>0.83333333333333304</v>
      </c>
      <c r="F4">
        <v>28.977648599999998</v>
      </c>
      <c r="G4">
        <v>27.865306100000002</v>
      </c>
      <c r="H4">
        <v>5.0405729868892003E-2</v>
      </c>
      <c r="I4">
        <v>6.3853550533485001E-2</v>
      </c>
    </row>
    <row r="5" spans="1:9" x14ac:dyDescent="0.3">
      <c r="A5">
        <f t="shared" si="0"/>
        <v>4</v>
      </c>
      <c r="B5">
        <v>9</v>
      </c>
      <c r="C5">
        <v>715</v>
      </c>
      <c r="D5">
        <v>1104</v>
      </c>
      <c r="E5">
        <v>1</v>
      </c>
      <c r="F5">
        <v>108.1288942</v>
      </c>
      <c r="G5">
        <v>77.1325164</v>
      </c>
      <c r="H5">
        <v>3.3322684368340599E-2</v>
      </c>
      <c r="I5">
        <v>4.8867457136052603E-2</v>
      </c>
    </row>
    <row r="6" spans="1:9" x14ac:dyDescent="0.3">
      <c r="A6">
        <f t="shared" si="0"/>
        <v>5</v>
      </c>
      <c r="B6">
        <v>1</v>
      </c>
      <c r="C6">
        <v>440</v>
      </c>
      <c r="D6">
        <v>204</v>
      </c>
      <c r="E6">
        <v>0</v>
      </c>
      <c r="F6">
        <v>6.2252748000000002</v>
      </c>
      <c r="G6">
        <v>4.6224961999999996</v>
      </c>
      <c r="H6">
        <v>3.4772618879489903E-2</v>
      </c>
      <c r="I6">
        <v>2.8515257935711601E-2</v>
      </c>
    </row>
    <row r="7" spans="1:9" x14ac:dyDescent="0.3">
      <c r="A7">
        <f t="shared" si="0"/>
        <v>6</v>
      </c>
      <c r="B7">
        <v>7</v>
      </c>
      <c r="C7">
        <v>643</v>
      </c>
      <c r="D7">
        <v>782</v>
      </c>
      <c r="E7">
        <v>0.71428571428571397</v>
      </c>
      <c r="F7">
        <v>34.534332599999999</v>
      </c>
      <c r="G7">
        <v>58.369822800000001</v>
      </c>
      <c r="H7">
        <v>3.36456851380506E-2</v>
      </c>
      <c r="I7">
        <v>4.15847548961586E-2</v>
      </c>
    </row>
    <row r="8" spans="1:9" x14ac:dyDescent="0.3">
      <c r="A8">
        <f t="shared" si="0"/>
        <v>7</v>
      </c>
      <c r="B8">
        <v>1</v>
      </c>
      <c r="C8">
        <v>638</v>
      </c>
      <c r="D8">
        <v>488</v>
      </c>
      <c r="E8">
        <v>0</v>
      </c>
      <c r="F8">
        <v>11.7846039</v>
      </c>
      <c r="G8">
        <v>7.3535320999999998</v>
      </c>
      <c r="H8">
        <v>3.8974543551523202E-2</v>
      </c>
      <c r="I8">
        <v>3.4935794227352802E-2</v>
      </c>
    </row>
    <row r="9" spans="1:9" x14ac:dyDescent="0.3">
      <c r="A9">
        <f t="shared" si="0"/>
        <v>8</v>
      </c>
      <c r="B9">
        <v>7</v>
      </c>
      <c r="C9">
        <v>687</v>
      </c>
      <c r="D9">
        <v>1146</v>
      </c>
      <c r="E9">
        <v>0.71428571428571397</v>
      </c>
      <c r="F9">
        <v>62.0090279</v>
      </c>
      <c r="G9">
        <v>58.062371900000002</v>
      </c>
      <c r="H9">
        <v>3.7607857288491101E-2</v>
      </c>
      <c r="I9">
        <v>4.1677471404121598E-2</v>
      </c>
    </row>
    <row r="10" spans="1:9" x14ac:dyDescent="0.3">
      <c r="A10">
        <f t="shared" si="0"/>
        <v>9</v>
      </c>
      <c r="B10">
        <v>6</v>
      </c>
      <c r="C10">
        <v>397</v>
      </c>
      <c r="D10">
        <v>410</v>
      </c>
      <c r="E10">
        <v>1</v>
      </c>
      <c r="F10">
        <v>19.843248200000001</v>
      </c>
      <c r="G10">
        <v>18.839163800000001</v>
      </c>
      <c r="H10">
        <v>5.3556328361823197E-2</v>
      </c>
      <c r="I10">
        <v>6.5218573208275094E-2</v>
      </c>
    </row>
    <row r="11" spans="1:9" x14ac:dyDescent="0.3">
      <c r="A11">
        <f t="shared" si="0"/>
        <v>10</v>
      </c>
      <c r="B11">
        <v>9</v>
      </c>
      <c r="C11">
        <v>413</v>
      </c>
      <c r="D11">
        <v>602</v>
      </c>
      <c r="E11">
        <v>0.66666666666666696</v>
      </c>
      <c r="F11">
        <v>39.244251800000001</v>
      </c>
      <c r="G11">
        <v>27.866873900000002</v>
      </c>
      <c r="H11">
        <v>4.3179019013822102E-2</v>
      </c>
      <c r="I11">
        <v>4.6606461666438899E-2</v>
      </c>
    </row>
    <row r="12" spans="1:9" x14ac:dyDescent="0.3">
      <c r="A12">
        <f t="shared" si="0"/>
        <v>11</v>
      </c>
      <c r="B12">
        <v>2</v>
      </c>
      <c r="C12">
        <v>725</v>
      </c>
      <c r="D12">
        <v>21</v>
      </c>
      <c r="E12">
        <v>0.5</v>
      </c>
      <c r="F12">
        <v>17.644724100000001</v>
      </c>
      <c r="G12">
        <v>16.418837</v>
      </c>
      <c r="H12">
        <v>3.1667589273053597E-2</v>
      </c>
      <c r="I12">
        <v>3.6033927552820103E-2</v>
      </c>
    </row>
    <row r="13" spans="1:9" x14ac:dyDescent="0.3">
      <c r="A13">
        <f t="shared" si="0"/>
        <v>12</v>
      </c>
      <c r="B13">
        <v>1</v>
      </c>
      <c r="C13">
        <v>501</v>
      </c>
      <c r="D13">
        <v>979</v>
      </c>
      <c r="E13">
        <v>1</v>
      </c>
      <c r="F13">
        <v>14.8836446</v>
      </c>
      <c r="G13">
        <v>11.356385899999999</v>
      </c>
      <c r="H13">
        <v>2.9280679074019999E-2</v>
      </c>
      <c r="I13">
        <v>3.8621052624255699E-2</v>
      </c>
    </row>
    <row r="14" spans="1:9" x14ac:dyDescent="0.3">
      <c r="A14">
        <f t="shared" si="0"/>
        <v>13</v>
      </c>
      <c r="B14">
        <v>3</v>
      </c>
      <c r="C14">
        <v>401</v>
      </c>
      <c r="D14">
        <v>1260</v>
      </c>
      <c r="E14">
        <v>0.33333333333333298</v>
      </c>
      <c r="F14">
        <v>11.8706493</v>
      </c>
      <c r="G14">
        <v>12.0202556</v>
      </c>
      <c r="H14">
        <v>4.2272710241727803E-2</v>
      </c>
      <c r="I14">
        <v>4.03409930164716E-2</v>
      </c>
    </row>
    <row r="15" spans="1:9" x14ac:dyDescent="0.3">
      <c r="A15">
        <f t="shared" si="0"/>
        <v>14</v>
      </c>
      <c r="B15">
        <v>1</v>
      </c>
      <c r="C15">
        <v>189</v>
      </c>
      <c r="D15">
        <v>401</v>
      </c>
      <c r="E15">
        <v>1</v>
      </c>
      <c r="F15">
        <v>5.2034891999999999</v>
      </c>
      <c r="G15">
        <v>4.5362451000000004</v>
      </c>
      <c r="H15">
        <v>7.8089015441995396E-2</v>
      </c>
      <c r="I15">
        <v>7.8292812206452095E-2</v>
      </c>
    </row>
    <row r="16" spans="1:9" x14ac:dyDescent="0.3">
      <c r="A16">
        <f t="shared" si="0"/>
        <v>15</v>
      </c>
      <c r="B16">
        <v>4</v>
      </c>
      <c r="C16">
        <v>741</v>
      </c>
      <c r="D16">
        <v>1284</v>
      </c>
      <c r="E16">
        <v>0.75</v>
      </c>
      <c r="F16">
        <v>28.982603999999998</v>
      </c>
      <c r="G16">
        <v>49.393172499999999</v>
      </c>
      <c r="H16">
        <v>3.3487609104098502E-2</v>
      </c>
      <c r="I16">
        <v>4.0886636333898302E-2</v>
      </c>
    </row>
    <row r="17" spans="1:9" x14ac:dyDescent="0.3">
      <c r="A17">
        <f t="shared" si="0"/>
        <v>16</v>
      </c>
      <c r="B17">
        <v>8</v>
      </c>
      <c r="C17">
        <v>372</v>
      </c>
      <c r="D17">
        <v>383</v>
      </c>
      <c r="E17">
        <v>0.75</v>
      </c>
      <c r="F17">
        <v>22.852467000000001</v>
      </c>
      <c r="G17">
        <v>27.093143900000001</v>
      </c>
      <c r="H17">
        <v>5.3414538141281297E-2</v>
      </c>
      <c r="I17">
        <v>6.1148045106188403E-2</v>
      </c>
    </row>
    <row r="18" spans="1:9" x14ac:dyDescent="0.3">
      <c r="A18">
        <f t="shared" si="0"/>
        <v>17</v>
      </c>
      <c r="B18">
        <v>2</v>
      </c>
      <c r="C18">
        <v>318</v>
      </c>
      <c r="D18">
        <v>15</v>
      </c>
      <c r="E18">
        <v>0</v>
      </c>
      <c r="F18">
        <v>14.274626599999999</v>
      </c>
      <c r="G18">
        <v>14.2836873</v>
      </c>
      <c r="H18">
        <v>6.1958741837751102E-2</v>
      </c>
      <c r="I18">
        <v>5.8934382024993501E-2</v>
      </c>
    </row>
    <row r="19" spans="1:9" x14ac:dyDescent="0.3">
      <c r="A19">
        <f t="shared" si="0"/>
        <v>18</v>
      </c>
      <c r="B19">
        <v>4</v>
      </c>
      <c r="C19">
        <v>747</v>
      </c>
      <c r="D19">
        <v>125</v>
      </c>
      <c r="E19">
        <v>0.75</v>
      </c>
      <c r="F19">
        <v>31.436544600000001</v>
      </c>
      <c r="G19">
        <v>49.5840861</v>
      </c>
      <c r="H19">
        <v>4.2556964235286002E-2</v>
      </c>
      <c r="I19">
        <v>5.2339833160473401E-2</v>
      </c>
    </row>
    <row r="20" spans="1:9" x14ac:dyDescent="0.3">
      <c r="A20">
        <f t="shared" si="0"/>
        <v>19</v>
      </c>
      <c r="B20">
        <v>7</v>
      </c>
      <c r="C20">
        <v>194</v>
      </c>
      <c r="D20">
        <v>894</v>
      </c>
      <c r="E20">
        <v>0.85714285714285698</v>
      </c>
      <c r="F20">
        <v>34.179307199999997</v>
      </c>
      <c r="G20">
        <v>31.007891900000001</v>
      </c>
      <c r="H20">
        <v>5.7809400565029097E-2</v>
      </c>
      <c r="I20">
        <v>6.42535111172301E-2</v>
      </c>
    </row>
    <row r="21" spans="1:9" x14ac:dyDescent="0.3">
      <c r="A21">
        <f t="shared" si="0"/>
        <v>20</v>
      </c>
      <c r="B21">
        <v>10</v>
      </c>
      <c r="C21">
        <v>621</v>
      </c>
      <c r="D21">
        <v>816</v>
      </c>
      <c r="E21">
        <v>0.7</v>
      </c>
      <c r="F21">
        <v>88.207060299999995</v>
      </c>
      <c r="G21">
        <v>67.888939800000003</v>
      </c>
      <c r="H21">
        <v>3.6799720423799497E-2</v>
      </c>
      <c r="I21">
        <v>4.1308057416840002E-2</v>
      </c>
    </row>
    <row r="22" spans="1:9" x14ac:dyDescent="0.3">
      <c r="A22">
        <f t="shared" si="0"/>
        <v>21</v>
      </c>
      <c r="B22">
        <v>8</v>
      </c>
      <c r="C22">
        <v>450</v>
      </c>
      <c r="D22">
        <v>1508</v>
      </c>
      <c r="E22">
        <v>0.875</v>
      </c>
      <c r="F22">
        <v>46.060665700000001</v>
      </c>
      <c r="G22">
        <v>60.475102300000003</v>
      </c>
      <c r="H22">
        <v>3.5670888931082403E-2</v>
      </c>
      <c r="I22">
        <v>4.7085750759473702E-2</v>
      </c>
    </row>
    <row r="23" spans="1:9" x14ac:dyDescent="0.3">
      <c r="A23">
        <f t="shared" si="0"/>
        <v>22</v>
      </c>
      <c r="B23">
        <v>3</v>
      </c>
      <c r="C23">
        <v>247</v>
      </c>
      <c r="D23">
        <v>989</v>
      </c>
      <c r="E23">
        <v>0.66666666666666696</v>
      </c>
      <c r="F23">
        <v>9.4330276000000008</v>
      </c>
      <c r="G23">
        <v>6.9594737000000002</v>
      </c>
      <c r="H23">
        <v>4.8379801691131902E-2</v>
      </c>
      <c r="I23">
        <v>5.7100095623106799E-2</v>
      </c>
    </row>
    <row r="24" spans="1:9" x14ac:dyDescent="0.3">
      <c r="A24">
        <f t="shared" si="0"/>
        <v>23</v>
      </c>
      <c r="B24">
        <v>4</v>
      </c>
      <c r="C24">
        <v>574</v>
      </c>
      <c r="D24">
        <v>766</v>
      </c>
      <c r="E24">
        <v>0.5</v>
      </c>
      <c r="F24">
        <v>89.672242100000005</v>
      </c>
      <c r="G24">
        <v>59.409067499999999</v>
      </c>
      <c r="H24">
        <v>3.4871953401481103E-2</v>
      </c>
      <c r="I24">
        <v>3.6386207142460297E-2</v>
      </c>
    </row>
    <row r="25" spans="1:9" x14ac:dyDescent="0.3">
      <c r="A25">
        <f t="shared" si="0"/>
        <v>24</v>
      </c>
      <c r="B25">
        <v>6</v>
      </c>
      <c r="C25">
        <v>568</v>
      </c>
      <c r="D25">
        <v>1109</v>
      </c>
      <c r="E25">
        <v>0.83333333333333304</v>
      </c>
      <c r="F25">
        <v>60.939900700000003</v>
      </c>
      <c r="G25">
        <v>78.201591100000002</v>
      </c>
      <c r="H25">
        <v>3.59204438929112E-2</v>
      </c>
      <c r="I25">
        <v>4.5280533690300398E-2</v>
      </c>
    </row>
    <row r="26" spans="1:9" x14ac:dyDescent="0.3">
      <c r="A26">
        <f t="shared" si="0"/>
        <v>25</v>
      </c>
      <c r="B26">
        <v>10</v>
      </c>
      <c r="C26">
        <v>528</v>
      </c>
      <c r="D26">
        <v>827</v>
      </c>
      <c r="E26">
        <v>0.4</v>
      </c>
      <c r="F26">
        <v>91.270124999999993</v>
      </c>
      <c r="G26">
        <v>63.705019800000002</v>
      </c>
      <c r="H26">
        <v>4.0625935745882698E-2</v>
      </c>
      <c r="I26">
        <v>4.1172918670288897E-2</v>
      </c>
    </row>
    <row r="27" spans="1:9" x14ac:dyDescent="0.3">
      <c r="A27">
        <f t="shared" si="0"/>
        <v>26</v>
      </c>
      <c r="B27">
        <v>3</v>
      </c>
      <c r="C27">
        <v>448</v>
      </c>
      <c r="D27">
        <v>953</v>
      </c>
      <c r="E27">
        <v>1</v>
      </c>
      <c r="F27">
        <v>20.577609800000001</v>
      </c>
      <c r="G27">
        <v>57.804047400000002</v>
      </c>
      <c r="H27">
        <v>4.13449116091964E-2</v>
      </c>
      <c r="I27">
        <v>5.0837485499373003E-2</v>
      </c>
    </row>
    <row r="28" spans="1:9" x14ac:dyDescent="0.3">
      <c r="A28">
        <f t="shared" si="0"/>
        <v>27</v>
      </c>
      <c r="B28">
        <v>4</v>
      </c>
      <c r="C28">
        <v>236</v>
      </c>
      <c r="D28">
        <v>361</v>
      </c>
      <c r="E28">
        <v>0.75</v>
      </c>
      <c r="F28">
        <v>10.908004399999999</v>
      </c>
      <c r="G28">
        <v>12.534981999999999</v>
      </c>
      <c r="H28">
        <v>4.3714951476707301E-2</v>
      </c>
      <c r="I28">
        <v>4.7089584172531097E-2</v>
      </c>
    </row>
    <row r="29" spans="1:9" x14ac:dyDescent="0.3">
      <c r="A29">
        <f t="shared" si="0"/>
        <v>28</v>
      </c>
      <c r="B29">
        <v>10</v>
      </c>
      <c r="C29">
        <v>469</v>
      </c>
      <c r="D29">
        <v>896</v>
      </c>
      <c r="E29">
        <v>0.3</v>
      </c>
      <c r="F29">
        <v>84.567489600000002</v>
      </c>
      <c r="G29">
        <v>67.722514000000004</v>
      </c>
      <c r="H29">
        <v>4.5902221257027399E-2</v>
      </c>
      <c r="I29">
        <v>4.9247301856322E-2</v>
      </c>
    </row>
    <row r="30" spans="1:9" x14ac:dyDescent="0.3">
      <c r="A30">
        <f t="shared" si="0"/>
        <v>29</v>
      </c>
      <c r="B30">
        <v>10</v>
      </c>
      <c r="C30">
        <v>699</v>
      </c>
      <c r="D30">
        <v>43</v>
      </c>
      <c r="E30">
        <v>1</v>
      </c>
      <c r="F30">
        <v>74.974603000000002</v>
      </c>
      <c r="G30">
        <v>68.461877200000004</v>
      </c>
      <c r="H30">
        <v>4.0956409977751101E-2</v>
      </c>
      <c r="I30">
        <v>5.2863966077254701E-2</v>
      </c>
    </row>
    <row r="31" spans="1:9" x14ac:dyDescent="0.3">
      <c r="A31">
        <f t="shared" si="0"/>
        <v>30</v>
      </c>
      <c r="B31">
        <v>9</v>
      </c>
      <c r="C31">
        <v>389</v>
      </c>
      <c r="D31">
        <v>492</v>
      </c>
      <c r="E31">
        <v>0.55555555555555602</v>
      </c>
      <c r="F31">
        <v>47.382188599999999</v>
      </c>
      <c r="G31">
        <v>56.903551700000001</v>
      </c>
      <c r="H31">
        <v>4.1140031538684299E-2</v>
      </c>
      <c r="I31">
        <v>4.30459746051906E-2</v>
      </c>
    </row>
    <row r="32" spans="1:9" x14ac:dyDescent="0.3">
      <c r="A32">
        <f t="shared" si="0"/>
        <v>31</v>
      </c>
      <c r="B32">
        <v>9</v>
      </c>
      <c r="C32">
        <v>735</v>
      </c>
      <c r="D32">
        <v>366</v>
      </c>
      <c r="E32">
        <v>0.55555555555555602</v>
      </c>
      <c r="F32">
        <v>65.994956599999995</v>
      </c>
      <c r="G32">
        <v>62.859530900000003</v>
      </c>
      <c r="H32">
        <v>4.00813975928727E-2</v>
      </c>
      <c r="I32">
        <v>4.3424960459500297E-2</v>
      </c>
    </row>
    <row r="33" spans="1:9" x14ac:dyDescent="0.3">
      <c r="A33">
        <f t="shared" si="0"/>
        <v>32</v>
      </c>
      <c r="B33">
        <v>2</v>
      </c>
      <c r="C33">
        <v>269</v>
      </c>
      <c r="D33">
        <v>111</v>
      </c>
      <c r="E33">
        <v>0</v>
      </c>
      <c r="F33">
        <v>10.7628401</v>
      </c>
      <c r="G33">
        <v>9.7316879000000007</v>
      </c>
      <c r="H33">
        <v>5.1594586522089397E-2</v>
      </c>
      <c r="I33">
        <v>4.6720513535378101E-2</v>
      </c>
    </row>
    <row r="34" spans="1:9" x14ac:dyDescent="0.3">
      <c r="A34">
        <f t="shared" si="0"/>
        <v>33</v>
      </c>
      <c r="B34">
        <v>10</v>
      </c>
      <c r="C34">
        <v>563</v>
      </c>
      <c r="D34">
        <v>312</v>
      </c>
      <c r="E34">
        <v>0.6</v>
      </c>
      <c r="F34">
        <v>76.6117007</v>
      </c>
      <c r="G34">
        <v>57.443717800000002</v>
      </c>
      <c r="H34">
        <v>4.86573912758273E-2</v>
      </c>
      <c r="I34">
        <v>5.7052703659556503E-2</v>
      </c>
    </row>
    <row r="35" spans="1:9" x14ac:dyDescent="0.3">
      <c r="A35">
        <f t="shared" si="0"/>
        <v>34</v>
      </c>
      <c r="B35">
        <v>3</v>
      </c>
      <c r="C35">
        <v>225</v>
      </c>
      <c r="D35">
        <v>672</v>
      </c>
      <c r="E35">
        <v>0.33333333333333298</v>
      </c>
      <c r="F35">
        <v>21.436897200000001</v>
      </c>
      <c r="G35">
        <v>14.1303337</v>
      </c>
      <c r="H35">
        <v>4.5356448200516E-2</v>
      </c>
      <c r="I35">
        <v>5.0647624336105097E-2</v>
      </c>
    </row>
    <row r="36" spans="1:9" x14ac:dyDescent="0.3">
      <c r="A36">
        <f t="shared" si="0"/>
        <v>35</v>
      </c>
      <c r="B36">
        <v>5</v>
      </c>
      <c r="C36">
        <v>618</v>
      </c>
      <c r="D36">
        <v>1324</v>
      </c>
      <c r="E36">
        <v>1</v>
      </c>
      <c r="F36">
        <v>37.591026499999998</v>
      </c>
      <c r="G36">
        <v>48.087378399999999</v>
      </c>
      <c r="H36">
        <v>3.7314431590387498E-2</v>
      </c>
      <c r="I36">
        <v>5.4705708447692902E-2</v>
      </c>
    </row>
    <row r="37" spans="1:9" x14ac:dyDescent="0.3">
      <c r="A37">
        <f t="shared" si="0"/>
        <v>36</v>
      </c>
      <c r="B37">
        <v>2</v>
      </c>
      <c r="C37">
        <v>480</v>
      </c>
      <c r="D37">
        <v>29</v>
      </c>
      <c r="E37">
        <v>1</v>
      </c>
      <c r="F37">
        <v>15.982076299999999</v>
      </c>
      <c r="G37">
        <v>12.8749591</v>
      </c>
      <c r="H37">
        <v>4.4110291261868398E-2</v>
      </c>
      <c r="I37">
        <v>5.6846220792755399E-2</v>
      </c>
    </row>
    <row r="38" spans="1:9" x14ac:dyDescent="0.3">
      <c r="A38">
        <f t="shared" si="0"/>
        <v>37</v>
      </c>
      <c r="B38">
        <v>4</v>
      </c>
      <c r="C38">
        <v>344</v>
      </c>
      <c r="D38">
        <v>1559</v>
      </c>
      <c r="E38">
        <v>0.75</v>
      </c>
      <c r="F38">
        <v>31.578054600000002</v>
      </c>
      <c r="G38">
        <v>17.8571852</v>
      </c>
      <c r="H38">
        <v>5.09613537722437E-2</v>
      </c>
      <c r="I38">
        <v>5.3243173103230498E-2</v>
      </c>
    </row>
    <row r="39" spans="1:9" x14ac:dyDescent="0.3">
      <c r="A39">
        <f t="shared" si="0"/>
        <v>38</v>
      </c>
      <c r="B39">
        <v>2</v>
      </c>
      <c r="C39">
        <v>550</v>
      </c>
      <c r="D39">
        <v>82</v>
      </c>
      <c r="E39">
        <v>1</v>
      </c>
      <c r="F39">
        <v>14.8701591</v>
      </c>
      <c r="G39">
        <v>19.4938647</v>
      </c>
      <c r="H39">
        <v>3.4099768958416397E-2</v>
      </c>
      <c r="I39">
        <v>4.5768396719585103E-2</v>
      </c>
    </row>
    <row r="40" spans="1:9" x14ac:dyDescent="0.3">
      <c r="A40">
        <f t="shared" si="0"/>
        <v>39</v>
      </c>
      <c r="B40">
        <v>8</v>
      </c>
      <c r="C40">
        <v>601</v>
      </c>
      <c r="D40">
        <v>200</v>
      </c>
      <c r="E40">
        <v>0.625</v>
      </c>
      <c r="F40">
        <v>82.293537700000002</v>
      </c>
      <c r="G40">
        <v>51.764592700000001</v>
      </c>
      <c r="H40">
        <v>4.37348556288992E-2</v>
      </c>
      <c r="I40">
        <v>4.7245871555297997E-2</v>
      </c>
    </row>
    <row r="41" spans="1:9" x14ac:dyDescent="0.3">
      <c r="A41">
        <f t="shared" si="0"/>
        <v>40</v>
      </c>
      <c r="B41">
        <v>2</v>
      </c>
      <c r="C41">
        <v>702</v>
      </c>
      <c r="D41">
        <v>10</v>
      </c>
      <c r="E41">
        <v>1</v>
      </c>
      <c r="F41">
        <v>32.953253699999998</v>
      </c>
      <c r="G41">
        <v>60.357680000000002</v>
      </c>
      <c r="H41">
        <v>4.8815621765733903E-2</v>
      </c>
      <c r="I41">
        <v>7.2448719512942905E-2</v>
      </c>
    </row>
    <row r="42" spans="1:9" x14ac:dyDescent="0.3">
      <c r="A42">
        <f t="shared" si="0"/>
        <v>41</v>
      </c>
      <c r="B42">
        <v>9</v>
      </c>
      <c r="C42">
        <v>407</v>
      </c>
      <c r="D42">
        <v>568</v>
      </c>
      <c r="E42">
        <v>0.77777777777777801</v>
      </c>
      <c r="F42">
        <v>53.933596700000002</v>
      </c>
      <c r="G42">
        <v>64.465093800000005</v>
      </c>
      <c r="H42">
        <v>3.6621382739072797E-2</v>
      </c>
      <c r="I42">
        <v>4.3243154886217598E-2</v>
      </c>
    </row>
    <row r="43" spans="1:9" x14ac:dyDescent="0.3">
      <c r="A43">
        <f t="shared" si="0"/>
        <v>42</v>
      </c>
      <c r="B43">
        <v>2</v>
      </c>
      <c r="C43">
        <v>449</v>
      </c>
      <c r="D43">
        <v>574</v>
      </c>
      <c r="E43">
        <v>0.5</v>
      </c>
      <c r="F43">
        <v>29.940079600000001</v>
      </c>
      <c r="G43">
        <v>27.049888800000002</v>
      </c>
      <c r="H43">
        <v>4.6660157121585097E-2</v>
      </c>
      <c r="I43">
        <v>5.1191555471700699E-2</v>
      </c>
    </row>
    <row r="44" spans="1:9" x14ac:dyDescent="0.3">
      <c r="A44">
        <f t="shared" si="0"/>
        <v>43</v>
      </c>
      <c r="B44">
        <v>9</v>
      </c>
      <c r="C44">
        <v>605</v>
      </c>
      <c r="D44">
        <v>581</v>
      </c>
      <c r="E44">
        <v>0.55555555555555602</v>
      </c>
      <c r="F44">
        <v>78.366696099999999</v>
      </c>
      <c r="G44">
        <v>74.000316499999997</v>
      </c>
      <c r="H44">
        <v>3.7815792947957602E-2</v>
      </c>
      <c r="I44">
        <v>3.8623381316268003E-2</v>
      </c>
    </row>
    <row r="45" spans="1:9" x14ac:dyDescent="0.3">
      <c r="A45">
        <f t="shared" si="0"/>
        <v>44</v>
      </c>
      <c r="B45">
        <v>10</v>
      </c>
      <c r="C45">
        <v>725</v>
      </c>
      <c r="D45">
        <v>877</v>
      </c>
      <c r="E45">
        <v>0.7</v>
      </c>
      <c r="F45">
        <v>109.7506396</v>
      </c>
      <c r="G45">
        <v>93.103406199999995</v>
      </c>
      <c r="H45">
        <v>3.4970116476109599E-2</v>
      </c>
      <c r="I45">
        <v>3.9677825872414703E-2</v>
      </c>
    </row>
    <row r="46" spans="1:9" x14ac:dyDescent="0.3">
      <c r="A46">
        <f t="shared" si="0"/>
        <v>45</v>
      </c>
      <c r="B46">
        <v>9</v>
      </c>
      <c r="C46">
        <v>677</v>
      </c>
      <c r="D46">
        <v>951</v>
      </c>
      <c r="E46">
        <v>1</v>
      </c>
      <c r="F46">
        <v>99.023202900000001</v>
      </c>
      <c r="G46">
        <v>94.782985100000005</v>
      </c>
      <c r="H46">
        <v>3.3755951133042E-2</v>
      </c>
      <c r="I46">
        <v>4.3252582935028802E-2</v>
      </c>
    </row>
    <row r="47" spans="1:9" x14ac:dyDescent="0.3">
      <c r="A47">
        <f t="shared" si="0"/>
        <v>46</v>
      </c>
      <c r="B47">
        <v>3</v>
      </c>
      <c r="C47">
        <v>361</v>
      </c>
      <c r="D47">
        <v>245</v>
      </c>
      <c r="E47">
        <v>0.33333333333333298</v>
      </c>
      <c r="F47">
        <v>12.107769299999999</v>
      </c>
      <c r="G47">
        <v>23.283367899999998</v>
      </c>
      <c r="H47">
        <v>6.1003042910301598E-2</v>
      </c>
      <c r="I47">
        <v>6.9645377501134503E-2</v>
      </c>
    </row>
    <row r="48" spans="1:9" x14ac:dyDescent="0.3">
      <c r="A48">
        <f t="shared" si="0"/>
        <v>47</v>
      </c>
      <c r="B48">
        <v>1</v>
      </c>
      <c r="C48">
        <v>411</v>
      </c>
      <c r="D48">
        <v>1502</v>
      </c>
      <c r="E48">
        <v>0</v>
      </c>
      <c r="F48">
        <v>14.0636569</v>
      </c>
      <c r="G48">
        <v>7.1433052000000004</v>
      </c>
      <c r="H48">
        <v>3.6993749146928601E-2</v>
      </c>
      <c r="I48">
        <v>2.8844695039227201E-2</v>
      </c>
    </row>
    <row r="49" spans="1:9" x14ac:dyDescent="0.3">
      <c r="A49">
        <f t="shared" si="0"/>
        <v>48</v>
      </c>
      <c r="B49">
        <v>7</v>
      </c>
      <c r="C49">
        <v>716</v>
      </c>
      <c r="D49">
        <v>894</v>
      </c>
      <c r="E49">
        <v>0.85714285714285698</v>
      </c>
      <c r="F49">
        <v>71.543124000000006</v>
      </c>
      <c r="G49">
        <v>101.2606847</v>
      </c>
      <c r="H49">
        <v>3.1680752737870702E-2</v>
      </c>
      <c r="I49">
        <v>4.1841902607786599E-2</v>
      </c>
    </row>
    <row r="50" spans="1:9" x14ac:dyDescent="0.3">
      <c r="A50">
        <f t="shared" si="0"/>
        <v>49</v>
      </c>
      <c r="B50">
        <v>2</v>
      </c>
      <c r="C50">
        <v>663</v>
      </c>
      <c r="D50">
        <v>792</v>
      </c>
      <c r="E50">
        <v>1</v>
      </c>
      <c r="F50">
        <v>38.900388200000002</v>
      </c>
      <c r="G50">
        <v>20.276473599999999</v>
      </c>
      <c r="H50">
        <v>2.5063072390884001E-2</v>
      </c>
      <c r="I50">
        <v>4.2633231802566098E-2</v>
      </c>
    </row>
    <row r="51" spans="1:9" x14ac:dyDescent="0.3">
      <c r="A51">
        <f t="shared" si="0"/>
        <v>50</v>
      </c>
      <c r="B51">
        <v>2</v>
      </c>
      <c r="C51">
        <v>470</v>
      </c>
      <c r="D51">
        <v>28</v>
      </c>
      <c r="E51">
        <v>1</v>
      </c>
      <c r="F51">
        <v>10.6155279</v>
      </c>
      <c r="G51">
        <v>13.014998200000001</v>
      </c>
      <c r="H51">
        <v>5.9526117595400399E-2</v>
      </c>
      <c r="I51">
        <v>7.2220037408830401E-2</v>
      </c>
    </row>
    <row r="52" spans="1:9" x14ac:dyDescent="0.3">
      <c r="A52">
        <f t="shared" si="0"/>
        <v>51</v>
      </c>
      <c r="B52">
        <v>1</v>
      </c>
      <c r="C52">
        <v>561</v>
      </c>
      <c r="D52">
        <v>836</v>
      </c>
      <c r="E52">
        <v>1</v>
      </c>
      <c r="F52">
        <v>11.9083196</v>
      </c>
      <c r="G52">
        <v>8.8695214</v>
      </c>
      <c r="H52">
        <v>4.5158486355859701E-2</v>
      </c>
      <c r="I52">
        <v>4.9721982221147702E-2</v>
      </c>
    </row>
    <row r="53" spans="1:9" x14ac:dyDescent="0.3">
      <c r="A53">
        <f t="shared" si="0"/>
        <v>52</v>
      </c>
      <c r="B53">
        <v>4</v>
      </c>
      <c r="C53">
        <v>501</v>
      </c>
      <c r="D53">
        <v>722</v>
      </c>
      <c r="E53">
        <v>0.5</v>
      </c>
      <c r="F53">
        <v>30.319562600000001</v>
      </c>
      <c r="G53">
        <v>37.742353999999999</v>
      </c>
      <c r="H53">
        <v>4.7946516139173001E-2</v>
      </c>
      <c r="I53">
        <v>5.2409557146981901E-2</v>
      </c>
    </row>
    <row r="54" spans="1:9" x14ac:dyDescent="0.3">
      <c r="A54">
        <f t="shared" si="0"/>
        <v>53</v>
      </c>
      <c r="B54">
        <v>10</v>
      </c>
      <c r="C54">
        <v>586</v>
      </c>
      <c r="D54">
        <v>1105</v>
      </c>
      <c r="E54">
        <v>0.5</v>
      </c>
      <c r="F54">
        <v>92.896402899999998</v>
      </c>
      <c r="G54">
        <v>60.395167999999998</v>
      </c>
      <c r="H54">
        <v>3.4695576006177703E-2</v>
      </c>
      <c r="I54">
        <v>3.6262153977397002E-2</v>
      </c>
    </row>
    <row r="55" spans="1:9" x14ac:dyDescent="0.3">
      <c r="A55">
        <f t="shared" si="0"/>
        <v>54</v>
      </c>
      <c r="B55">
        <v>3</v>
      </c>
      <c r="C55">
        <v>658</v>
      </c>
      <c r="D55">
        <v>647</v>
      </c>
      <c r="E55">
        <v>0.66666666666666696</v>
      </c>
      <c r="F55">
        <v>38.057964900000002</v>
      </c>
      <c r="G55">
        <v>38.402968799999996</v>
      </c>
      <c r="H55">
        <v>3.8308724861123702E-2</v>
      </c>
      <c r="I55">
        <v>3.8779069838929599E-2</v>
      </c>
    </row>
    <row r="56" spans="1:9" x14ac:dyDescent="0.3">
      <c r="A56">
        <f t="shared" si="0"/>
        <v>55</v>
      </c>
      <c r="B56">
        <v>10</v>
      </c>
      <c r="C56">
        <v>540</v>
      </c>
      <c r="D56">
        <v>370</v>
      </c>
      <c r="E56">
        <v>0.8</v>
      </c>
      <c r="F56">
        <v>61.188677499999997</v>
      </c>
      <c r="G56">
        <v>52.966524200000002</v>
      </c>
      <c r="H56">
        <v>3.88087244499759E-2</v>
      </c>
      <c r="I56">
        <v>4.5672822132920898E-2</v>
      </c>
    </row>
    <row r="57" spans="1:9" x14ac:dyDescent="0.3">
      <c r="A57">
        <f t="shared" si="0"/>
        <v>56</v>
      </c>
      <c r="B57">
        <v>1</v>
      </c>
      <c r="C57">
        <v>294</v>
      </c>
      <c r="D57">
        <v>445</v>
      </c>
      <c r="E57">
        <v>1</v>
      </c>
      <c r="F57">
        <v>6.4919257999999997</v>
      </c>
      <c r="G57">
        <v>5.1244202000000003</v>
      </c>
      <c r="H57">
        <v>5.4978895129776099E-2</v>
      </c>
      <c r="I57">
        <v>8.7777472904558299E-2</v>
      </c>
    </row>
    <row r="58" spans="1:9" x14ac:dyDescent="0.3">
      <c r="A58">
        <f t="shared" si="0"/>
        <v>57</v>
      </c>
      <c r="B58">
        <v>10</v>
      </c>
      <c r="C58">
        <v>454</v>
      </c>
      <c r="D58">
        <v>795</v>
      </c>
      <c r="E58">
        <v>0.8</v>
      </c>
      <c r="F58">
        <v>62.473163499999998</v>
      </c>
      <c r="G58">
        <v>79.374629900000002</v>
      </c>
      <c r="H58">
        <v>4.0157757385184102E-2</v>
      </c>
      <c r="I58">
        <v>4.5850175429724901E-2</v>
      </c>
    </row>
    <row r="59" spans="1:9" x14ac:dyDescent="0.3">
      <c r="A59">
        <f t="shared" si="0"/>
        <v>58</v>
      </c>
      <c r="B59">
        <v>1</v>
      </c>
      <c r="C59">
        <v>203</v>
      </c>
      <c r="D59">
        <v>190</v>
      </c>
      <c r="E59">
        <v>1</v>
      </c>
      <c r="F59">
        <v>8.0340074999999995</v>
      </c>
      <c r="G59">
        <v>3.5238765999999999</v>
      </c>
      <c r="H59">
        <v>7.1612153142181806E-2</v>
      </c>
      <c r="I59">
        <v>7.3644530405149802E-2</v>
      </c>
    </row>
    <row r="60" spans="1:9" x14ac:dyDescent="0.3">
      <c r="A60">
        <f t="shared" si="0"/>
        <v>59</v>
      </c>
      <c r="B60">
        <v>10</v>
      </c>
      <c r="C60">
        <v>740</v>
      </c>
      <c r="D60">
        <v>1179</v>
      </c>
      <c r="E60">
        <v>0.5</v>
      </c>
      <c r="F60">
        <v>94.558540699999995</v>
      </c>
      <c r="G60">
        <v>105.12540749999999</v>
      </c>
      <c r="H60">
        <v>3.2772056277974797E-2</v>
      </c>
      <c r="I60">
        <v>3.4982494442714902E-2</v>
      </c>
    </row>
    <row r="61" spans="1:9" x14ac:dyDescent="0.3">
      <c r="A61">
        <f t="shared" si="0"/>
        <v>60</v>
      </c>
      <c r="B61">
        <v>10</v>
      </c>
      <c r="C61">
        <v>611</v>
      </c>
      <c r="D61">
        <v>1263</v>
      </c>
      <c r="E61">
        <v>0.8</v>
      </c>
      <c r="F61">
        <v>85.956470199999998</v>
      </c>
      <c r="G61">
        <v>63.460684499999999</v>
      </c>
      <c r="H61">
        <v>3.4912706138975597E-2</v>
      </c>
      <c r="I61">
        <v>7.46854490829061E-2</v>
      </c>
    </row>
    <row r="62" spans="1:9" x14ac:dyDescent="0.3">
      <c r="A62">
        <f t="shared" si="0"/>
        <v>61</v>
      </c>
      <c r="B62">
        <v>2</v>
      </c>
      <c r="C62">
        <v>532</v>
      </c>
      <c r="D62">
        <v>543</v>
      </c>
      <c r="E62">
        <v>0.5</v>
      </c>
      <c r="F62">
        <v>59.733275999999996</v>
      </c>
      <c r="G62">
        <v>35.528131799999997</v>
      </c>
      <c r="H62">
        <v>5.2513966649222803E-2</v>
      </c>
      <c r="I62">
        <v>4.9877176838601399E-2</v>
      </c>
    </row>
    <row r="63" spans="1:9" x14ac:dyDescent="0.3">
      <c r="A63">
        <f t="shared" si="0"/>
        <v>62</v>
      </c>
      <c r="B63">
        <v>5</v>
      </c>
      <c r="C63">
        <v>352</v>
      </c>
      <c r="D63">
        <v>461</v>
      </c>
      <c r="E63">
        <v>0.6</v>
      </c>
      <c r="F63">
        <v>22.989955599999998</v>
      </c>
      <c r="G63">
        <v>22.971305999999998</v>
      </c>
      <c r="H63">
        <v>3.74544118024141E-2</v>
      </c>
      <c r="I63">
        <v>4.3619655754695903E-2</v>
      </c>
    </row>
    <row r="64" spans="1:9" x14ac:dyDescent="0.3">
      <c r="A64">
        <f t="shared" si="0"/>
        <v>63</v>
      </c>
      <c r="B64">
        <v>1</v>
      </c>
      <c r="C64">
        <v>520</v>
      </c>
      <c r="D64">
        <v>468</v>
      </c>
      <c r="E64">
        <v>0</v>
      </c>
      <c r="F64">
        <v>13.247234300000001</v>
      </c>
      <c r="G64">
        <v>17.080340799999998</v>
      </c>
      <c r="H64">
        <v>3.6036866718039497E-2</v>
      </c>
      <c r="I64">
        <v>2.2487709531476399E-2</v>
      </c>
    </row>
    <row r="65" spans="1:9" x14ac:dyDescent="0.3">
      <c r="A65">
        <f t="shared" si="0"/>
        <v>64</v>
      </c>
      <c r="B65">
        <v>6</v>
      </c>
      <c r="C65">
        <v>427</v>
      </c>
      <c r="D65">
        <v>211</v>
      </c>
      <c r="E65">
        <v>0.66666666666666696</v>
      </c>
      <c r="F65">
        <v>40.502184300000003</v>
      </c>
      <c r="G65">
        <v>32.826610700000003</v>
      </c>
      <c r="H65">
        <v>6.8755779650641599E-2</v>
      </c>
      <c r="I65">
        <v>6.9825820250194695E-2</v>
      </c>
    </row>
    <row r="66" spans="1:9" x14ac:dyDescent="0.3">
      <c r="A66">
        <f t="shared" si="0"/>
        <v>65</v>
      </c>
      <c r="B66">
        <v>10</v>
      </c>
      <c r="C66">
        <v>425</v>
      </c>
      <c r="D66">
        <v>1451</v>
      </c>
      <c r="E66">
        <v>0.5</v>
      </c>
      <c r="F66">
        <v>70.662616099999994</v>
      </c>
      <c r="G66">
        <v>50.885798399999999</v>
      </c>
      <c r="H66">
        <v>4.0724077018546898E-2</v>
      </c>
      <c r="I66">
        <v>4.3174468314381098E-2</v>
      </c>
    </row>
    <row r="67" spans="1:9" x14ac:dyDescent="0.3">
      <c r="A67">
        <f t="shared" si="0"/>
        <v>66</v>
      </c>
      <c r="B67">
        <v>4</v>
      </c>
      <c r="C67">
        <v>466</v>
      </c>
      <c r="D67">
        <v>835</v>
      </c>
      <c r="E67">
        <v>0.75</v>
      </c>
      <c r="F67">
        <v>26.833206499999999</v>
      </c>
      <c r="G67">
        <v>26.847704499999999</v>
      </c>
      <c r="H67">
        <v>3.5587101306400103E-2</v>
      </c>
      <c r="I67">
        <v>3.6712362742621601E-2</v>
      </c>
    </row>
    <row r="68" spans="1:9" x14ac:dyDescent="0.3">
      <c r="A68">
        <f t="shared" ref="A68:A131" si="1">A67+1</f>
        <v>67</v>
      </c>
      <c r="B68">
        <v>8</v>
      </c>
      <c r="C68">
        <v>394</v>
      </c>
      <c r="D68">
        <v>792</v>
      </c>
      <c r="E68">
        <v>0.5</v>
      </c>
      <c r="F68">
        <v>51.0087288</v>
      </c>
      <c r="G68">
        <v>55.944977999999999</v>
      </c>
      <c r="H68">
        <v>4.4089441056768097E-2</v>
      </c>
      <c r="I68">
        <v>5.0077243119938497E-2</v>
      </c>
    </row>
    <row r="69" spans="1:9" x14ac:dyDescent="0.3">
      <c r="A69">
        <f t="shared" si="1"/>
        <v>68</v>
      </c>
      <c r="B69">
        <v>7</v>
      </c>
      <c r="C69">
        <v>688</v>
      </c>
      <c r="D69">
        <v>213</v>
      </c>
      <c r="E69">
        <v>1</v>
      </c>
      <c r="F69">
        <v>56.631585600000001</v>
      </c>
      <c r="G69">
        <v>44.898647199999999</v>
      </c>
      <c r="H69">
        <v>3.6378273956967598E-2</v>
      </c>
      <c r="I69">
        <v>5.1526664941066197E-2</v>
      </c>
    </row>
    <row r="70" spans="1:9" x14ac:dyDescent="0.3">
      <c r="A70">
        <f t="shared" si="1"/>
        <v>69</v>
      </c>
      <c r="B70">
        <v>1</v>
      </c>
      <c r="C70">
        <v>329</v>
      </c>
      <c r="D70">
        <v>767</v>
      </c>
      <c r="E70">
        <v>0</v>
      </c>
      <c r="F70">
        <v>11.798497100000001</v>
      </c>
      <c r="G70">
        <v>5.8970631999999998</v>
      </c>
      <c r="H70">
        <v>2.9129520009131899E-2</v>
      </c>
      <c r="I70">
        <v>2.6525801613308499E-2</v>
      </c>
    </row>
    <row r="71" spans="1:9" x14ac:dyDescent="0.3">
      <c r="A71">
        <f t="shared" si="1"/>
        <v>70</v>
      </c>
      <c r="B71">
        <v>2</v>
      </c>
      <c r="C71">
        <v>332</v>
      </c>
      <c r="D71">
        <v>17</v>
      </c>
      <c r="E71">
        <v>0</v>
      </c>
      <c r="F71">
        <v>13.607100000000001</v>
      </c>
      <c r="G71">
        <v>14.2787884</v>
      </c>
      <c r="H71">
        <v>5.2722167734386899E-2</v>
      </c>
      <c r="I71">
        <v>4.9526626426984903E-2</v>
      </c>
    </row>
    <row r="72" spans="1:9" x14ac:dyDescent="0.3">
      <c r="A72">
        <f t="shared" si="1"/>
        <v>71</v>
      </c>
      <c r="B72">
        <v>3</v>
      </c>
      <c r="C72">
        <v>333</v>
      </c>
      <c r="D72">
        <v>861</v>
      </c>
      <c r="E72">
        <v>0.66666666666666696</v>
      </c>
      <c r="F72">
        <v>19.426383399999999</v>
      </c>
      <c r="G72">
        <v>23.742775699999999</v>
      </c>
      <c r="H72">
        <v>5.47033131749654E-2</v>
      </c>
      <c r="I72">
        <v>6.1079748171009203E-2</v>
      </c>
    </row>
    <row r="73" spans="1:9" x14ac:dyDescent="0.3">
      <c r="A73">
        <f t="shared" si="1"/>
        <v>72</v>
      </c>
      <c r="B73">
        <v>2</v>
      </c>
      <c r="C73">
        <v>596</v>
      </c>
      <c r="D73">
        <v>1097</v>
      </c>
      <c r="E73">
        <v>1</v>
      </c>
      <c r="F73">
        <v>14.029472500000001</v>
      </c>
      <c r="G73">
        <v>18.4186251</v>
      </c>
      <c r="H73">
        <v>3.9991063341581E-2</v>
      </c>
      <c r="I73">
        <v>4.5787751518197597E-2</v>
      </c>
    </row>
    <row r="74" spans="1:9" x14ac:dyDescent="0.3">
      <c r="A74">
        <f t="shared" si="1"/>
        <v>73</v>
      </c>
      <c r="B74">
        <v>6</v>
      </c>
      <c r="C74">
        <v>719</v>
      </c>
      <c r="D74">
        <v>908</v>
      </c>
      <c r="E74">
        <v>0.83333333333333304</v>
      </c>
      <c r="F74">
        <v>48.0938728</v>
      </c>
      <c r="G74">
        <v>75.721782599999997</v>
      </c>
      <c r="H74">
        <v>3.2883977200042998E-2</v>
      </c>
      <c r="I74">
        <v>4.1155326854375202E-2</v>
      </c>
    </row>
    <row r="75" spans="1:9" x14ac:dyDescent="0.3">
      <c r="A75">
        <f t="shared" si="1"/>
        <v>74</v>
      </c>
      <c r="B75">
        <v>5</v>
      </c>
      <c r="C75">
        <v>471</v>
      </c>
      <c r="D75">
        <v>359</v>
      </c>
      <c r="E75">
        <v>0.6</v>
      </c>
      <c r="F75">
        <v>24.716239699999999</v>
      </c>
      <c r="G75">
        <v>31.6830201</v>
      </c>
      <c r="H75">
        <v>5.7166200783877699E-2</v>
      </c>
      <c r="I75">
        <v>6.21729168932212E-2</v>
      </c>
    </row>
    <row r="76" spans="1:9" x14ac:dyDescent="0.3">
      <c r="A76">
        <f t="shared" si="1"/>
        <v>75</v>
      </c>
      <c r="B76">
        <v>7</v>
      </c>
      <c r="C76">
        <v>300</v>
      </c>
      <c r="D76">
        <v>1108</v>
      </c>
      <c r="E76">
        <v>0.71428571428571397</v>
      </c>
      <c r="F76">
        <v>42.366656599999999</v>
      </c>
      <c r="G76">
        <v>33.824153099999997</v>
      </c>
      <c r="H76">
        <v>3.9707234266371801E-2</v>
      </c>
      <c r="I76">
        <v>4.2717435014488499E-2</v>
      </c>
    </row>
    <row r="77" spans="1:9" x14ac:dyDescent="0.3">
      <c r="A77">
        <f t="shared" si="1"/>
        <v>76</v>
      </c>
      <c r="B77">
        <v>6</v>
      </c>
      <c r="C77">
        <v>641</v>
      </c>
      <c r="D77">
        <v>973</v>
      </c>
      <c r="E77">
        <v>0.66666666666666696</v>
      </c>
      <c r="F77">
        <v>51.507873400000001</v>
      </c>
      <c r="G77">
        <v>54.819223600000001</v>
      </c>
      <c r="H77">
        <v>3.39043597897907E-2</v>
      </c>
      <c r="I77">
        <v>3.6778947691509002E-2</v>
      </c>
    </row>
    <row r="78" spans="1:9" x14ac:dyDescent="0.3">
      <c r="A78">
        <f t="shared" si="1"/>
        <v>77</v>
      </c>
      <c r="B78">
        <v>1</v>
      </c>
      <c r="C78">
        <v>335</v>
      </c>
      <c r="D78">
        <v>1484</v>
      </c>
      <c r="E78">
        <v>0</v>
      </c>
      <c r="F78">
        <v>7.5506247000000002</v>
      </c>
      <c r="G78">
        <v>5.3545999999999996</v>
      </c>
      <c r="H78">
        <v>4.5453345897354003E-2</v>
      </c>
      <c r="I78">
        <v>3.2445335632274599E-2</v>
      </c>
    </row>
    <row r="79" spans="1:9" x14ac:dyDescent="0.3">
      <c r="A79">
        <f t="shared" si="1"/>
        <v>78</v>
      </c>
      <c r="B79">
        <v>6</v>
      </c>
      <c r="C79">
        <v>554</v>
      </c>
      <c r="D79">
        <v>413</v>
      </c>
      <c r="E79">
        <v>0.66666666666666696</v>
      </c>
      <c r="F79">
        <v>36.069656600000002</v>
      </c>
      <c r="G79">
        <v>41.846408699999998</v>
      </c>
      <c r="H79">
        <v>3.5481400900136802E-2</v>
      </c>
      <c r="I79">
        <v>4.6075378613125703E-2</v>
      </c>
    </row>
    <row r="80" spans="1:9" x14ac:dyDescent="0.3">
      <c r="A80">
        <f t="shared" si="1"/>
        <v>79</v>
      </c>
      <c r="B80">
        <v>1</v>
      </c>
      <c r="C80">
        <v>183</v>
      </c>
      <c r="D80">
        <v>1131</v>
      </c>
      <c r="E80">
        <v>0</v>
      </c>
      <c r="F80">
        <v>5.7397840000000002</v>
      </c>
      <c r="G80">
        <v>3.0696061000000001</v>
      </c>
      <c r="H80">
        <v>5.9693558133009E-2</v>
      </c>
      <c r="I80">
        <v>4.7405719204147899E-2</v>
      </c>
    </row>
    <row r="81" spans="1:9" x14ac:dyDescent="0.3">
      <c r="A81">
        <f t="shared" si="1"/>
        <v>80</v>
      </c>
      <c r="B81">
        <v>7</v>
      </c>
      <c r="C81">
        <v>273</v>
      </c>
      <c r="D81">
        <v>1616</v>
      </c>
      <c r="E81">
        <v>0.57142857142857095</v>
      </c>
      <c r="F81">
        <v>28.5127129</v>
      </c>
      <c r="G81">
        <v>22.8652452</v>
      </c>
      <c r="H81">
        <v>5.6902180440946998E-2</v>
      </c>
      <c r="I81">
        <v>6.0681449270750497E-2</v>
      </c>
    </row>
    <row r="82" spans="1:9" x14ac:dyDescent="0.3">
      <c r="A82">
        <f t="shared" si="1"/>
        <v>81</v>
      </c>
      <c r="B82">
        <v>2</v>
      </c>
      <c r="C82">
        <v>257</v>
      </c>
      <c r="D82">
        <v>185</v>
      </c>
      <c r="E82">
        <v>1</v>
      </c>
      <c r="F82">
        <v>7.0758409999999996</v>
      </c>
      <c r="G82">
        <v>8.8403668</v>
      </c>
      <c r="H82">
        <v>6.8024481929624098E-2</v>
      </c>
      <c r="I82">
        <v>7.3249735334079205E-2</v>
      </c>
    </row>
    <row r="83" spans="1:9" x14ac:dyDescent="0.3">
      <c r="A83">
        <f t="shared" si="1"/>
        <v>82</v>
      </c>
      <c r="B83">
        <v>7</v>
      </c>
      <c r="C83">
        <v>258</v>
      </c>
      <c r="D83">
        <v>1006</v>
      </c>
      <c r="E83">
        <v>0.14285714285714299</v>
      </c>
      <c r="F83">
        <v>32.327793200000002</v>
      </c>
      <c r="G83">
        <v>28.829149900000001</v>
      </c>
      <c r="H83">
        <v>6.1570889517864297E-2</v>
      </c>
      <c r="I83">
        <v>6.3207204672695194E-2</v>
      </c>
    </row>
    <row r="84" spans="1:9" x14ac:dyDescent="0.3">
      <c r="A84">
        <f t="shared" si="1"/>
        <v>83</v>
      </c>
      <c r="B84">
        <v>3</v>
      </c>
      <c r="C84">
        <v>367</v>
      </c>
      <c r="D84">
        <v>1295</v>
      </c>
      <c r="E84">
        <v>1</v>
      </c>
      <c r="F84">
        <v>22.2418494</v>
      </c>
      <c r="G84">
        <v>14.332557400000001</v>
      </c>
      <c r="H84">
        <v>4.5902518597433599E-2</v>
      </c>
      <c r="I84">
        <v>4.8201411297108698E-2</v>
      </c>
    </row>
    <row r="85" spans="1:9" x14ac:dyDescent="0.3">
      <c r="A85">
        <f t="shared" si="1"/>
        <v>84</v>
      </c>
      <c r="B85">
        <v>1</v>
      </c>
      <c r="C85">
        <v>594</v>
      </c>
      <c r="D85">
        <v>51</v>
      </c>
      <c r="E85">
        <v>0</v>
      </c>
      <c r="F85">
        <v>7.2646258000000001</v>
      </c>
      <c r="G85">
        <v>10.4203706</v>
      </c>
      <c r="H85">
        <v>4.2951252326219297E-2</v>
      </c>
      <c r="I85">
        <v>3.0948101279960401E-2</v>
      </c>
    </row>
    <row r="86" spans="1:9" x14ac:dyDescent="0.3">
      <c r="A86">
        <f t="shared" si="1"/>
        <v>85</v>
      </c>
      <c r="B86">
        <v>5</v>
      </c>
      <c r="C86">
        <v>493</v>
      </c>
      <c r="D86">
        <v>64</v>
      </c>
      <c r="E86">
        <v>0.6</v>
      </c>
      <c r="F86">
        <v>28.9977813</v>
      </c>
      <c r="G86">
        <v>27.267985299999999</v>
      </c>
      <c r="H86">
        <v>4.9569278440821797E-2</v>
      </c>
      <c r="I86">
        <v>6.2877243973125899E-2</v>
      </c>
    </row>
    <row r="87" spans="1:9" x14ac:dyDescent="0.3">
      <c r="A87">
        <f t="shared" si="1"/>
        <v>86</v>
      </c>
      <c r="B87">
        <v>7</v>
      </c>
      <c r="C87">
        <v>283</v>
      </c>
      <c r="D87">
        <v>379</v>
      </c>
      <c r="E87">
        <v>0.57142857142857095</v>
      </c>
      <c r="F87">
        <v>33.446897200000002</v>
      </c>
      <c r="G87">
        <v>26.450319700000001</v>
      </c>
      <c r="H87">
        <v>5.6963974035252697E-2</v>
      </c>
      <c r="I87">
        <v>6.5115114874049904E-2</v>
      </c>
    </row>
    <row r="88" spans="1:9" x14ac:dyDescent="0.3">
      <c r="A88">
        <f t="shared" si="1"/>
        <v>87</v>
      </c>
      <c r="B88">
        <v>2</v>
      </c>
      <c r="C88">
        <v>595</v>
      </c>
      <c r="D88">
        <v>1091</v>
      </c>
      <c r="E88">
        <v>1</v>
      </c>
      <c r="F88">
        <v>37.9125017</v>
      </c>
      <c r="G88">
        <v>24.3631648</v>
      </c>
      <c r="H88">
        <v>3.8133143666189001E-2</v>
      </c>
      <c r="I88">
        <v>5.0075376655651198E-2</v>
      </c>
    </row>
    <row r="89" spans="1:9" x14ac:dyDescent="0.3">
      <c r="A89">
        <f t="shared" si="1"/>
        <v>88</v>
      </c>
      <c r="B89">
        <v>8</v>
      </c>
      <c r="C89">
        <v>467</v>
      </c>
      <c r="D89">
        <v>592</v>
      </c>
      <c r="E89">
        <v>0.625</v>
      </c>
      <c r="F89">
        <v>62.7154569</v>
      </c>
      <c r="G89">
        <v>49.1717218</v>
      </c>
      <c r="H89">
        <v>4.3091644046292302E-2</v>
      </c>
      <c r="I89">
        <v>3.8156017406107599E-2</v>
      </c>
    </row>
    <row r="90" spans="1:9" x14ac:dyDescent="0.3">
      <c r="A90">
        <f t="shared" si="1"/>
        <v>89</v>
      </c>
      <c r="B90">
        <v>4</v>
      </c>
      <c r="C90">
        <v>601</v>
      </c>
      <c r="D90">
        <v>803</v>
      </c>
      <c r="E90">
        <v>0.5</v>
      </c>
      <c r="F90">
        <v>50.557186100000003</v>
      </c>
      <c r="G90">
        <v>30.819652900000001</v>
      </c>
      <c r="H90">
        <v>4.6391203942583503E-2</v>
      </c>
      <c r="I90">
        <v>4.6751533217482197E-2</v>
      </c>
    </row>
    <row r="91" spans="1:9" x14ac:dyDescent="0.3">
      <c r="A91">
        <f t="shared" si="1"/>
        <v>90</v>
      </c>
      <c r="B91">
        <v>5</v>
      </c>
      <c r="C91">
        <v>374</v>
      </c>
      <c r="D91">
        <v>447</v>
      </c>
      <c r="E91">
        <v>0.8</v>
      </c>
      <c r="F91">
        <v>26.328802</v>
      </c>
      <c r="G91">
        <v>41.453852900000001</v>
      </c>
      <c r="H91">
        <v>5.6741796866363402E-2</v>
      </c>
      <c r="I91">
        <v>6.6670997591027903E-2</v>
      </c>
    </row>
    <row r="92" spans="1:9" x14ac:dyDescent="0.3">
      <c r="A92">
        <f t="shared" si="1"/>
        <v>91</v>
      </c>
      <c r="B92">
        <v>5</v>
      </c>
      <c r="C92">
        <v>688</v>
      </c>
      <c r="D92">
        <v>381</v>
      </c>
      <c r="E92">
        <v>0.8</v>
      </c>
      <c r="F92">
        <v>34.207935999999997</v>
      </c>
      <c r="G92">
        <v>36.054337400000001</v>
      </c>
      <c r="H92">
        <v>3.64829756563586E-2</v>
      </c>
      <c r="I92">
        <v>5.27258591518825E-2</v>
      </c>
    </row>
    <row r="93" spans="1:9" x14ac:dyDescent="0.3">
      <c r="A93">
        <f t="shared" si="1"/>
        <v>92</v>
      </c>
      <c r="B93">
        <v>4</v>
      </c>
      <c r="C93">
        <v>548</v>
      </c>
      <c r="D93">
        <v>1360</v>
      </c>
      <c r="E93">
        <v>0.5</v>
      </c>
      <c r="F93">
        <v>53.111067800000001</v>
      </c>
      <c r="G93">
        <v>26.1145587</v>
      </c>
      <c r="H93">
        <v>4.8098279140794398E-2</v>
      </c>
      <c r="I93">
        <v>4.5926871295925799E-2</v>
      </c>
    </row>
    <row r="94" spans="1:9" x14ac:dyDescent="0.3">
      <c r="A94">
        <f t="shared" si="1"/>
        <v>93</v>
      </c>
      <c r="B94">
        <v>2</v>
      </c>
      <c r="C94">
        <v>394</v>
      </c>
      <c r="D94">
        <v>1364</v>
      </c>
      <c r="E94">
        <v>0.5</v>
      </c>
      <c r="F94">
        <v>12.6700699</v>
      </c>
      <c r="G94">
        <v>18.043862099999998</v>
      </c>
      <c r="H94">
        <v>3.5736778393158398E-2</v>
      </c>
      <c r="I94">
        <v>3.5968723122528502E-2</v>
      </c>
    </row>
    <row r="95" spans="1:9" x14ac:dyDescent="0.3">
      <c r="A95">
        <f t="shared" si="1"/>
        <v>94</v>
      </c>
      <c r="B95">
        <v>9</v>
      </c>
      <c r="C95">
        <v>293</v>
      </c>
      <c r="D95">
        <v>1320</v>
      </c>
      <c r="E95">
        <v>0.77777777777777801</v>
      </c>
      <c r="F95">
        <v>44.812821499999998</v>
      </c>
      <c r="G95">
        <v>41.301749299999997</v>
      </c>
      <c r="H95">
        <v>4.6533612555628802E-2</v>
      </c>
      <c r="I95">
        <v>5.05154488705419E-2</v>
      </c>
    </row>
    <row r="96" spans="1:9" x14ac:dyDescent="0.3">
      <c r="A96">
        <f t="shared" si="1"/>
        <v>95</v>
      </c>
      <c r="B96">
        <v>9</v>
      </c>
      <c r="C96">
        <v>280</v>
      </c>
      <c r="D96">
        <v>379</v>
      </c>
      <c r="E96">
        <v>0.55555555555555602</v>
      </c>
      <c r="F96">
        <v>25.315995300000001</v>
      </c>
      <c r="G96">
        <v>34.024720500000001</v>
      </c>
      <c r="H96">
        <v>5.9305632317087797E-2</v>
      </c>
      <c r="I96">
        <v>6.4173602917737396E-2</v>
      </c>
    </row>
    <row r="97" spans="1:9" x14ac:dyDescent="0.3">
      <c r="A97">
        <f t="shared" si="1"/>
        <v>96</v>
      </c>
      <c r="B97">
        <v>10</v>
      </c>
      <c r="C97">
        <v>305</v>
      </c>
      <c r="D97">
        <v>1539</v>
      </c>
      <c r="E97">
        <v>0.8</v>
      </c>
      <c r="F97">
        <v>32.345072299999998</v>
      </c>
      <c r="G97">
        <v>37.464167799999998</v>
      </c>
      <c r="H97">
        <v>4.6599136058876299E-2</v>
      </c>
      <c r="I97">
        <v>5.60464659640562E-2</v>
      </c>
    </row>
    <row r="98" spans="1:9" x14ac:dyDescent="0.3">
      <c r="A98">
        <f t="shared" si="1"/>
        <v>97</v>
      </c>
      <c r="B98">
        <v>7</v>
      </c>
      <c r="C98">
        <v>354</v>
      </c>
      <c r="D98">
        <v>212</v>
      </c>
      <c r="E98">
        <v>0.71428571428571397</v>
      </c>
      <c r="F98">
        <v>30.481352300000001</v>
      </c>
      <c r="G98">
        <v>43.900615600000002</v>
      </c>
      <c r="H98">
        <v>6.0207893023478801E-2</v>
      </c>
      <c r="I98">
        <v>6.6419782842148306E-2</v>
      </c>
    </row>
    <row r="99" spans="1:9" x14ac:dyDescent="0.3">
      <c r="A99">
        <f t="shared" si="1"/>
        <v>98</v>
      </c>
      <c r="B99">
        <v>5</v>
      </c>
      <c r="C99">
        <v>342</v>
      </c>
      <c r="D99">
        <v>521</v>
      </c>
      <c r="E99">
        <v>0.8</v>
      </c>
      <c r="F99">
        <v>29.473912800000001</v>
      </c>
      <c r="G99">
        <v>47.913080100000002</v>
      </c>
      <c r="H99">
        <v>4.54758701057578E-2</v>
      </c>
      <c r="I99">
        <v>5.2375141152496203E-2</v>
      </c>
    </row>
    <row r="100" spans="1:9" x14ac:dyDescent="0.3">
      <c r="A100">
        <f t="shared" si="1"/>
        <v>99</v>
      </c>
      <c r="B100">
        <v>1</v>
      </c>
      <c r="C100">
        <v>379</v>
      </c>
      <c r="D100">
        <v>1442</v>
      </c>
      <c r="E100">
        <v>0</v>
      </c>
      <c r="F100">
        <v>11.298797799999999</v>
      </c>
      <c r="G100">
        <v>6.6696055999999997</v>
      </c>
      <c r="H100">
        <v>3.8692199785911298E-2</v>
      </c>
      <c r="I100">
        <v>3.7454494745977597E-2</v>
      </c>
    </row>
    <row r="101" spans="1:9" x14ac:dyDescent="0.3">
      <c r="A101">
        <f t="shared" si="1"/>
        <v>100</v>
      </c>
      <c r="B101">
        <v>9</v>
      </c>
      <c r="C101">
        <v>605</v>
      </c>
      <c r="D101">
        <v>718</v>
      </c>
      <c r="E101">
        <v>0.88888888888888895</v>
      </c>
      <c r="F101">
        <v>119.99845550000001</v>
      </c>
      <c r="G101">
        <v>81.755755899999997</v>
      </c>
      <c r="H101">
        <v>4.1677353845300198E-2</v>
      </c>
      <c r="I101">
        <v>4.3404913068348198E-2</v>
      </c>
    </row>
    <row r="102" spans="1:9" x14ac:dyDescent="0.3">
      <c r="A102">
        <f t="shared" si="1"/>
        <v>101</v>
      </c>
      <c r="B102">
        <v>5</v>
      </c>
      <c r="C102">
        <v>480</v>
      </c>
      <c r="D102">
        <v>448</v>
      </c>
      <c r="E102">
        <v>0.6</v>
      </c>
      <c r="F102">
        <v>31.6611966</v>
      </c>
      <c r="G102">
        <v>26.479515500000002</v>
      </c>
      <c r="H102">
        <v>4.3252560830410597E-2</v>
      </c>
      <c r="I102">
        <v>4.7613654663853602E-2</v>
      </c>
    </row>
    <row r="103" spans="1:9" x14ac:dyDescent="0.3">
      <c r="A103">
        <f t="shared" si="1"/>
        <v>102</v>
      </c>
      <c r="B103">
        <v>8</v>
      </c>
      <c r="C103">
        <v>730</v>
      </c>
      <c r="D103">
        <v>1139</v>
      </c>
      <c r="E103">
        <v>1</v>
      </c>
      <c r="F103">
        <v>118.5314403</v>
      </c>
      <c r="G103">
        <v>102.73222509999999</v>
      </c>
      <c r="H103">
        <v>3.7323234405243502E-2</v>
      </c>
      <c r="I103">
        <v>5.50464824938139E-2</v>
      </c>
    </row>
    <row r="104" spans="1:9" x14ac:dyDescent="0.3">
      <c r="A104">
        <f t="shared" si="1"/>
        <v>103</v>
      </c>
      <c r="B104">
        <v>3</v>
      </c>
      <c r="C104">
        <v>279</v>
      </c>
      <c r="D104">
        <v>1239</v>
      </c>
      <c r="E104">
        <v>0.66666666666666696</v>
      </c>
      <c r="F104">
        <v>10.272856900000001</v>
      </c>
      <c r="G104">
        <v>11.2639864</v>
      </c>
      <c r="H104">
        <v>5.1961414038145602E-2</v>
      </c>
      <c r="I104">
        <v>4.6562877738554699E-2</v>
      </c>
    </row>
    <row r="105" spans="1:9" x14ac:dyDescent="0.3">
      <c r="A105">
        <f t="shared" si="1"/>
        <v>104</v>
      </c>
      <c r="B105">
        <v>2</v>
      </c>
      <c r="C105">
        <v>546</v>
      </c>
      <c r="D105">
        <v>833</v>
      </c>
      <c r="E105">
        <v>0</v>
      </c>
      <c r="F105">
        <v>23.005085399999999</v>
      </c>
      <c r="G105">
        <v>33.663541899999998</v>
      </c>
      <c r="H105">
        <v>5.4029718312109697E-2</v>
      </c>
      <c r="I105">
        <v>4.2365100248024597E-2</v>
      </c>
    </row>
    <row r="106" spans="1:9" x14ac:dyDescent="0.3">
      <c r="A106">
        <f t="shared" si="1"/>
        <v>105</v>
      </c>
      <c r="B106">
        <v>3</v>
      </c>
      <c r="C106">
        <v>558</v>
      </c>
      <c r="D106">
        <v>336</v>
      </c>
      <c r="E106">
        <v>1</v>
      </c>
      <c r="F106">
        <v>18.967138500000001</v>
      </c>
      <c r="G106">
        <v>18.9460698</v>
      </c>
      <c r="H106">
        <v>3.6331642289949402E-2</v>
      </c>
      <c r="I106">
        <v>5.3083486471836201E-2</v>
      </c>
    </row>
    <row r="107" spans="1:9" x14ac:dyDescent="0.3">
      <c r="A107">
        <f t="shared" si="1"/>
        <v>106</v>
      </c>
      <c r="B107">
        <v>6</v>
      </c>
      <c r="C107">
        <v>357</v>
      </c>
      <c r="D107">
        <v>703</v>
      </c>
      <c r="E107">
        <v>0.5</v>
      </c>
      <c r="F107">
        <v>44.312453499999997</v>
      </c>
      <c r="G107">
        <v>36.510248300000001</v>
      </c>
      <c r="H107">
        <v>4.3402350403641397E-2</v>
      </c>
      <c r="I107">
        <v>4.6125427511870001E-2</v>
      </c>
    </row>
    <row r="108" spans="1:9" x14ac:dyDescent="0.3">
      <c r="A108">
        <f t="shared" si="1"/>
        <v>107</v>
      </c>
      <c r="B108">
        <v>6</v>
      </c>
      <c r="C108">
        <v>684</v>
      </c>
      <c r="D108">
        <v>1308</v>
      </c>
      <c r="E108">
        <v>0.66666666666666696</v>
      </c>
      <c r="F108">
        <v>47.244773700000003</v>
      </c>
      <c r="G108">
        <v>46.964098700000001</v>
      </c>
      <c r="H108">
        <v>3.4766950209873297E-2</v>
      </c>
      <c r="I108">
        <v>4.0095227740252003E-2</v>
      </c>
    </row>
    <row r="109" spans="1:9" x14ac:dyDescent="0.3">
      <c r="A109">
        <f t="shared" si="1"/>
        <v>108</v>
      </c>
      <c r="B109">
        <v>7</v>
      </c>
      <c r="C109">
        <v>473</v>
      </c>
      <c r="D109">
        <v>664</v>
      </c>
      <c r="E109">
        <v>0.85714285714285698</v>
      </c>
      <c r="F109">
        <v>43.806934599999998</v>
      </c>
      <c r="G109">
        <v>62.481839800000003</v>
      </c>
      <c r="H109">
        <v>4.2052542996715202E-2</v>
      </c>
      <c r="I109">
        <v>5.1752209873342801E-2</v>
      </c>
    </row>
    <row r="110" spans="1:9" x14ac:dyDescent="0.3">
      <c r="A110">
        <f t="shared" si="1"/>
        <v>109</v>
      </c>
      <c r="B110">
        <v>5</v>
      </c>
      <c r="C110">
        <v>492</v>
      </c>
      <c r="D110">
        <v>750</v>
      </c>
      <c r="E110">
        <v>1</v>
      </c>
      <c r="F110">
        <v>47.462335600000003</v>
      </c>
      <c r="G110">
        <v>29.448759599999999</v>
      </c>
      <c r="H110">
        <v>3.7168785523529202E-2</v>
      </c>
      <c r="I110">
        <v>4.66862382732917E-2</v>
      </c>
    </row>
    <row r="111" spans="1:9" x14ac:dyDescent="0.3">
      <c r="A111">
        <f t="shared" si="1"/>
        <v>110</v>
      </c>
      <c r="B111">
        <v>8</v>
      </c>
      <c r="C111">
        <v>356</v>
      </c>
      <c r="D111">
        <v>697</v>
      </c>
      <c r="E111">
        <v>0.375</v>
      </c>
      <c r="F111">
        <v>44.815358000000003</v>
      </c>
      <c r="G111">
        <v>46.033482599999999</v>
      </c>
      <c r="H111">
        <v>4.7029328341395497E-2</v>
      </c>
      <c r="I111">
        <v>4.6728362855287003E-2</v>
      </c>
    </row>
    <row r="112" spans="1:9" x14ac:dyDescent="0.3">
      <c r="A112">
        <f t="shared" si="1"/>
        <v>111</v>
      </c>
      <c r="B112">
        <v>5</v>
      </c>
      <c r="C112">
        <v>291</v>
      </c>
      <c r="D112">
        <v>691</v>
      </c>
      <c r="E112">
        <v>0.6</v>
      </c>
      <c r="F112">
        <v>35.400051300000001</v>
      </c>
      <c r="G112">
        <v>24.827188700000001</v>
      </c>
      <c r="H112">
        <v>4.1716605385431697E-2</v>
      </c>
      <c r="I112">
        <v>4.0848530192141103E-2</v>
      </c>
    </row>
    <row r="113" spans="1:9" x14ac:dyDescent="0.3">
      <c r="A113">
        <f t="shared" si="1"/>
        <v>112</v>
      </c>
      <c r="B113">
        <v>7</v>
      </c>
      <c r="C113">
        <v>269</v>
      </c>
      <c r="D113">
        <v>259</v>
      </c>
      <c r="E113">
        <v>0.71428571428571397</v>
      </c>
      <c r="F113">
        <v>23.644345099999999</v>
      </c>
      <c r="G113">
        <v>25.4270724</v>
      </c>
      <c r="H113">
        <v>7.3082025156543301E-2</v>
      </c>
      <c r="I113">
        <v>8.1913102027563897E-2</v>
      </c>
    </row>
    <row r="114" spans="1:9" x14ac:dyDescent="0.3">
      <c r="A114">
        <f t="shared" si="1"/>
        <v>113</v>
      </c>
      <c r="B114">
        <v>1</v>
      </c>
      <c r="C114">
        <v>268</v>
      </c>
      <c r="D114">
        <v>1149</v>
      </c>
      <c r="E114">
        <v>1</v>
      </c>
      <c r="F114">
        <v>10.299898900000001</v>
      </c>
      <c r="G114">
        <v>5.3024469999999999</v>
      </c>
      <c r="H114">
        <v>3.5506055508154097E-2</v>
      </c>
      <c r="I114">
        <v>5.0923144054734901E-2</v>
      </c>
    </row>
    <row r="115" spans="1:9" x14ac:dyDescent="0.3">
      <c r="A115">
        <f t="shared" si="1"/>
        <v>114</v>
      </c>
      <c r="B115">
        <v>5</v>
      </c>
      <c r="C115">
        <v>635</v>
      </c>
      <c r="D115">
        <v>1301</v>
      </c>
      <c r="E115">
        <v>0.6</v>
      </c>
      <c r="F115">
        <v>43.621906199999998</v>
      </c>
      <c r="G115">
        <v>43.431937599999998</v>
      </c>
      <c r="H115">
        <v>3.4532003051501101E-2</v>
      </c>
      <c r="I115">
        <v>3.4373853570523603E-2</v>
      </c>
    </row>
    <row r="116" spans="1:9" x14ac:dyDescent="0.3">
      <c r="A116">
        <f t="shared" si="1"/>
        <v>115</v>
      </c>
      <c r="B116">
        <v>2</v>
      </c>
      <c r="C116">
        <v>203</v>
      </c>
      <c r="D116">
        <v>734</v>
      </c>
      <c r="E116">
        <v>0.5</v>
      </c>
      <c r="F116">
        <v>12.7894141</v>
      </c>
      <c r="G116">
        <v>12.665834200000001</v>
      </c>
      <c r="H116">
        <v>6.38353524607327E-2</v>
      </c>
      <c r="I116">
        <v>6.1980394838836002E-2</v>
      </c>
    </row>
    <row r="117" spans="1:9" x14ac:dyDescent="0.3">
      <c r="A117">
        <f t="shared" si="1"/>
        <v>116</v>
      </c>
      <c r="B117">
        <v>10</v>
      </c>
      <c r="C117">
        <v>228</v>
      </c>
      <c r="D117">
        <v>303</v>
      </c>
      <c r="E117">
        <v>0.8</v>
      </c>
      <c r="F117">
        <v>33.420005400000001</v>
      </c>
      <c r="G117">
        <v>24.388655700000001</v>
      </c>
      <c r="H117">
        <v>6.3905905543118993E-2</v>
      </c>
      <c r="I117">
        <v>7.9091888845451E-2</v>
      </c>
    </row>
    <row r="118" spans="1:9" x14ac:dyDescent="0.3">
      <c r="A118">
        <f t="shared" si="1"/>
        <v>117</v>
      </c>
      <c r="B118">
        <v>8</v>
      </c>
      <c r="C118">
        <v>575</v>
      </c>
      <c r="D118">
        <v>702</v>
      </c>
      <c r="E118">
        <v>0.375</v>
      </c>
      <c r="F118">
        <v>72.255163199999998</v>
      </c>
      <c r="G118">
        <v>63.975148099999998</v>
      </c>
      <c r="H118">
        <v>4.2398018424500299E-2</v>
      </c>
      <c r="I118">
        <v>4.2754279263399399E-2</v>
      </c>
    </row>
    <row r="119" spans="1:9" x14ac:dyDescent="0.3">
      <c r="A119">
        <f t="shared" si="1"/>
        <v>118</v>
      </c>
      <c r="B119">
        <v>1</v>
      </c>
      <c r="C119">
        <v>496</v>
      </c>
      <c r="D119">
        <v>825</v>
      </c>
      <c r="E119">
        <v>1</v>
      </c>
      <c r="F119">
        <v>21.066527700000002</v>
      </c>
      <c r="G119">
        <v>16.216585299999998</v>
      </c>
      <c r="H119">
        <v>2.8647023663867701E-2</v>
      </c>
      <c r="I119">
        <v>5.7164445447468099E-2</v>
      </c>
    </row>
    <row r="120" spans="1:9" x14ac:dyDescent="0.3">
      <c r="A120">
        <f t="shared" si="1"/>
        <v>119</v>
      </c>
      <c r="B120">
        <v>10</v>
      </c>
      <c r="C120">
        <v>685</v>
      </c>
      <c r="D120">
        <v>285</v>
      </c>
      <c r="E120">
        <v>0.7</v>
      </c>
      <c r="F120">
        <v>76.511196100000006</v>
      </c>
      <c r="G120">
        <v>76.802702400000001</v>
      </c>
      <c r="H120">
        <v>4.3590170811044597E-2</v>
      </c>
      <c r="I120">
        <v>5.1707890150193302E-2</v>
      </c>
    </row>
    <row r="121" spans="1:9" x14ac:dyDescent="0.3">
      <c r="A121">
        <f t="shared" si="1"/>
        <v>120</v>
      </c>
      <c r="B121">
        <v>3</v>
      </c>
      <c r="C121">
        <v>737</v>
      </c>
      <c r="D121">
        <v>180</v>
      </c>
      <c r="E121">
        <v>1</v>
      </c>
      <c r="F121">
        <v>30.657868700000002</v>
      </c>
      <c r="G121">
        <v>29.844036299999999</v>
      </c>
      <c r="H121">
        <v>4.0340198790396499E-2</v>
      </c>
      <c r="I121">
        <v>4.7296930774038397E-2</v>
      </c>
    </row>
    <row r="122" spans="1:9" x14ac:dyDescent="0.3">
      <c r="A122">
        <f t="shared" si="1"/>
        <v>121</v>
      </c>
      <c r="B122">
        <v>5</v>
      </c>
      <c r="C122">
        <v>551</v>
      </c>
      <c r="D122">
        <v>708</v>
      </c>
      <c r="E122">
        <v>1</v>
      </c>
      <c r="F122">
        <v>48.098628499999997</v>
      </c>
      <c r="G122">
        <v>50.515934299999998</v>
      </c>
      <c r="H122">
        <v>3.5394674845407002E-2</v>
      </c>
      <c r="I122">
        <v>4.1928756478273897E-2</v>
      </c>
    </row>
    <row r="123" spans="1:9" x14ac:dyDescent="0.3">
      <c r="A123">
        <f t="shared" si="1"/>
        <v>122</v>
      </c>
      <c r="B123">
        <v>6</v>
      </c>
      <c r="C123">
        <v>292</v>
      </c>
      <c r="D123">
        <v>473</v>
      </c>
      <c r="E123">
        <v>0.33333333333333298</v>
      </c>
      <c r="F123">
        <v>28.009181300000002</v>
      </c>
      <c r="G123">
        <v>30.194732599999998</v>
      </c>
      <c r="H123">
        <v>5.9459063684362601E-2</v>
      </c>
      <c r="I123">
        <v>5.52676118735905E-2</v>
      </c>
    </row>
    <row r="124" spans="1:9" x14ac:dyDescent="0.3">
      <c r="A124">
        <f t="shared" si="1"/>
        <v>123</v>
      </c>
      <c r="B124">
        <v>4</v>
      </c>
      <c r="C124">
        <v>428</v>
      </c>
      <c r="D124">
        <v>1101</v>
      </c>
      <c r="E124">
        <v>1</v>
      </c>
      <c r="F124">
        <v>25.175138700000002</v>
      </c>
      <c r="G124">
        <v>20.116401499999998</v>
      </c>
      <c r="H124">
        <v>3.4792416377053603E-2</v>
      </c>
      <c r="I124">
        <v>4.5818407061193403E-2</v>
      </c>
    </row>
    <row r="125" spans="1:9" x14ac:dyDescent="0.3">
      <c r="A125">
        <f t="shared" si="1"/>
        <v>124</v>
      </c>
      <c r="B125">
        <v>3</v>
      </c>
      <c r="C125">
        <v>562</v>
      </c>
      <c r="D125">
        <v>638</v>
      </c>
      <c r="E125">
        <v>0.33333333333333298</v>
      </c>
      <c r="F125">
        <v>39.389938600000001</v>
      </c>
      <c r="G125">
        <v>21.308008300000001</v>
      </c>
      <c r="H125">
        <v>3.0378426702731502E-2</v>
      </c>
      <c r="I125">
        <v>3.4734927156272098E-2</v>
      </c>
    </row>
    <row r="126" spans="1:9" x14ac:dyDescent="0.3">
      <c r="A126">
        <f t="shared" si="1"/>
        <v>125</v>
      </c>
      <c r="B126">
        <v>4</v>
      </c>
      <c r="C126">
        <v>363</v>
      </c>
      <c r="D126">
        <v>1051</v>
      </c>
      <c r="E126">
        <v>0.25</v>
      </c>
      <c r="F126">
        <v>24.656357799999999</v>
      </c>
      <c r="G126">
        <v>30.501582200000001</v>
      </c>
      <c r="H126">
        <v>8.7225773367902604E-2</v>
      </c>
      <c r="I126">
        <v>4.9876302284061903E-2</v>
      </c>
    </row>
    <row r="127" spans="1:9" x14ac:dyDescent="0.3">
      <c r="A127">
        <f t="shared" si="1"/>
        <v>126</v>
      </c>
      <c r="B127">
        <v>6</v>
      </c>
      <c r="C127">
        <v>258</v>
      </c>
      <c r="D127">
        <v>1659</v>
      </c>
      <c r="E127">
        <v>0.66666666666666696</v>
      </c>
      <c r="F127">
        <v>28.209260199999999</v>
      </c>
      <c r="G127">
        <v>19.858596299999999</v>
      </c>
      <c r="H127">
        <v>5.09819172406464E-2</v>
      </c>
      <c r="I127">
        <v>5.9901692966884301E-2</v>
      </c>
    </row>
    <row r="128" spans="1:9" x14ac:dyDescent="0.3">
      <c r="A128">
        <f t="shared" si="1"/>
        <v>127</v>
      </c>
      <c r="B128">
        <v>8</v>
      </c>
      <c r="C128">
        <v>724</v>
      </c>
      <c r="D128">
        <v>1313</v>
      </c>
      <c r="E128">
        <v>0.75</v>
      </c>
      <c r="F128">
        <v>74.474212199999997</v>
      </c>
      <c r="G128">
        <v>84.697784400000003</v>
      </c>
      <c r="H128">
        <v>4.1352346882021898E-2</v>
      </c>
      <c r="I128">
        <v>4.5756658637643201E-2</v>
      </c>
    </row>
    <row r="129" spans="1:9" x14ac:dyDescent="0.3">
      <c r="A129">
        <f t="shared" si="1"/>
        <v>128</v>
      </c>
      <c r="B129">
        <v>2</v>
      </c>
      <c r="C129">
        <v>279</v>
      </c>
      <c r="D129">
        <v>1650</v>
      </c>
      <c r="E129">
        <v>1</v>
      </c>
      <c r="F129">
        <v>13.606125499999999</v>
      </c>
      <c r="G129">
        <v>13.0532959</v>
      </c>
      <c r="H129">
        <v>3.3771516514342098E-2</v>
      </c>
      <c r="I129">
        <v>3.5033956738274599E-2</v>
      </c>
    </row>
    <row r="130" spans="1:9" x14ac:dyDescent="0.3">
      <c r="A130">
        <f t="shared" si="1"/>
        <v>129</v>
      </c>
      <c r="B130">
        <v>1</v>
      </c>
      <c r="C130">
        <v>290</v>
      </c>
      <c r="D130">
        <v>1126</v>
      </c>
      <c r="E130">
        <v>1</v>
      </c>
      <c r="F130">
        <v>10.5491358</v>
      </c>
      <c r="G130">
        <v>7.5622099</v>
      </c>
      <c r="H130">
        <v>3.1992737518353201E-2</v>
      </c>
      <c r="I130">
        <v>4.38932154754871E-2</v>
      </c>
    </row>
    <row r="131" spans="1:9" x14ac:dyDescent="0.3">
      <c r="A131">
        <f t="shared" si="1"/>
        <v>130</v>
      </c>
      <c r="B131">
        <v>8</v>
      </c>
      <c r="C131">
        <v>605</v>
      </c>
      <c r="D131">
        <v>616</v>
      </c>
      <c r="E131">
        <v>0.875</v>
      </c>
      <c r="F131">
        <v>66.748556399999998</v>
      </c>
      <c r="G131">
        <v>78.546099699999999</v>
      </c>
      <c r="H131">
        <v>3.9051955108002398E-2</v>
      </c>
      <c r="I131">
        <v>4.4561273727453402E-2</v>
      </c>
    </row>
    <row r="132" spans="1:9" x14ac:dyDescent="0.3">
      <c r="A132">
        <f t="shared" ref="A132:A195" si="2">A131+1</f>
        <v>131</v>
      </c>
      <c r="B132">
        <v>3</v>
      </c>
      <c r="C132">
        <v>607</v>
      </c>
      <c r="D132">
        <v>1378</v>
      </c>
      <c r="E132">
        <v>0.66666666666666696</v>
      </c>
      <c r="F132">
        <v>26.097655700000001</v>
      </c>
      <c r="G132">
        <v>27.9901202</v>
      </c>
      <c r="H132">
        <v>4.4555713567492897E-2</v>
      </c>
      <c r="I132">
        <v>4.8689573415463802E-2</v>
      </c>
    </row>
    <row r="133" spans="1:9" x14ac:dyDescent="0.3">
      <c r="A133">
        <f t="shared" si="2"/>
        <v>132</v>
      </c>
      <c r="B133">
        <v>5</v>
      </c>
      <c r="C133">
        <v>424</v>
      </c>
      <c r="D133">
        <v>382</v>
      </c>
      <c r="E133">
        <v>0.6</v>
      </c>
      <c r="F133">
        <v>33.554546799999997</v>
      </c>
      <c r="G133">
        <v>25.063631000000001</v>
      </c>
      <c r="H133">
        <v>5.5641914644250501E-2</v>
      </c>
      <c r="I133">
        <v>6.5770639271808595E-2</v>
      </c>
    </row>
    <row r="134" spans="1:9" x14ac:dyDescent="0.3">
      <c r="A134">
        <f t="shared" si="2"/>
        <v>133</v>
      </c>
      <c r="B134">
        <v>9</v>
      </c>
      <c r="C134">
        <v>571</v>
      </c>
      <c r="D134">
        <v>293</v>
      </c>
      <c r="E134">
        <v>0.66666666666666696</v>
      </c>
      <c r="F134">
        <v>71.760132600000006</v>
      </c>
      <c r="G134">
        <v>50.275481599999999</v>
      </c>
      <c r="H134">
        <v>3.9723459213230498E-2</v>
      </c>
      <c r="I134">
        <v>4.4064162214336497E-2</v>
      </c>
    </row>
    <row r="135" spans="1:9" x14ac:dyDescent="0.3">
      <c r="A135">
        <f t="shared" si="2"/>
        <v>134</v>
      </c>
      <c r="B135">
        <v>7</v>
      </c>
      <c r="C135">
        <v>700</v>
      </c>
      <c r="D135">
        <v>955</v>
      </c>
      <c r="E135">
        <v>0.85714285714285698</v>
      </c>
      <c r="F135">
        <v>76.520202800000007</v>
      </c>
      <c r="G135">
        <v>63.594681999999999</v>
      </c>
      <c r="H135">
        <v>3.5497287986969599E-2</v>
      </c>
      <c r="I135">
        <v>4.55521789294639E-2</v>
      </c>
    </row>
    <row r="136" spans="1:9" x14ac:dyDescent="0.3">
      <c r="A136">
        <f t="shared" si="2"/>
        <v>135</v>
      </c>
      <c r="B136">
        <v>3</v>
      </c>
      <c r="C136">
        <v>611</v>
      </c>
      <c r="D136">
        <v>894</v>
      </c>
      <c r="E136">
        <v>0.66666666666666696</v>
      </c>
      <c r="F136">
        <v>58.795604099999998</v>
      </c>
      <c r="G136">
        <v>42.295906100000003</v>
      </c>
      <c r="H136">
        <v>3.42636124605512E-2</v>
      </c>
      <c r="I136">
        <v>5.0172777089598899E-2</v>
      </c>
    </row>
    <row r="137" spans="1:9" x14ac:dyDescent="0.3">
      <c r="A137">
        <f t="shared" si="2"/>
        <v>136</v>
      </c>
      <c r="B137">
        <v>4</v>
      </c>
      <c r="C137">
        <v>269</v>
      </c>
      <c r="D137">
        <v>195</v>
      </c>
      <c r="E137">
        <v>0.5</v>
      </c>
      <c r="F137">
        <v>18.075415100000001</v>
      </c>
      <c r="G137">
        <v>13.023652999999999</v>
      </c>
      <c r="H137">
        <v>6.7997496856457798E-2</v>
      </c>
      <c r="I137">
        <v>6.88237933766397E-2</v>
      </c>
    </row>
    <row r="138" spans="1:9" x14ac:dyDescent="0.3">
      <c r="A138">
        <f t="shared" si="2"/>
        <v>137</v>
      </c>
      <c r="B138">
        <v>7</v>
      </c>
      <c r="C138">
        <v>644</v>
      </c>
      <c r="D138">
        <v>522</v>
      </c>
      <c r="E138">
        <v>0.57142857142857095</v>
      </c>
      <c r="F138">
        <v>59.103608199999996</v>
      </c>
      <c r="G138">
        <v>79.910894299999995</v>
      </c>
      <c r="H138">
        <v>3.7230158949302698E-2</v>
      </c>
      <c r="I138">
        <v>3.7941053478097397E-2</v>
      </c>
    </row>
    <row r="139" spans="1:9" x14ac:dyDescent="0.3">
      <c r="A139">
        <f t="shared" si="2"/>
        <v>138</v>
      </c>
      <c r="B139">
        <v>4</v>
      </c>
      <c r="C139">
        <v>726</v>
      </c>
      <c r="D139">
        <v>1207</v>
      </c>
      <c r="E139">
        <v>1</v>
      </c>
      <c r="F139">
        <v>66.916047800000001</v>
      </c>
      <c r="G139">
        <v>48.702717100000001</v>
      </c>
      <c r="H139">
        <v>3.3425632773582299E-2</v>
      </c>
      <c r="I139">
        <v>4.4337995106991497E-2</v>
      </c>
    </row>
    <row r="140" spans="1:9" x14ac:dyDescent="0.3">
      <c r="A140">
        <f t="shared" si="2"/>
        <v>139</v>
      </c>
      <c r="B140">
        <v>3</v>
      </c>
      <c r="C140">
        <v>425</v>
      </c>
      <c r="D140">
        <v>1373</v>
      </c>
      <c r="E140">
        <v>0.66666666666666696</v>
      </c>
      <c r="F140">
        <v>21.738197400000001</v>
      </c>
      <c r="G140">
        <v>18.545698900000001</v>
      </c>
      <c r="H140">
        <v>4.8857397572039898E-2</v>
      </c>
      <c r="I140">
        <v>5.2839948451354903E-2</v>
      </c>
    </row>
    <row r="141" spans="1:9" x14ac:dyDescent="0.3">
      <c r="A141">
        <f t="shared" si="2"/>
        <v>140</v>
      </c>
      <c r="B141">
        <v>7</v>
      </c>
      <c r="C141">
        <v>399</v>
      </c>
      <c r="D141">
        <v>349</v>
      </c>
      <c r="E141">
        <v>0.85714285714285698</v>
      </c>
      <c r="F141">
        <v>29.261270400000001</v>
      </c>
      <c r="G141">
        <v>49.175155599999997</v>
      </c>
      <c r="H141">
        <v>4.4476718768848199E-2</v>
      </c>
      <c r="I141">
        <v>5.8631472698948799E-2</v>
      </c>
    </row>
    <row r="142" spans="1:9" x14ac:dyDescent="0.3">
      <c r="A142">
        <f t="shared" si="2"/>
        <v>141</v>
      </c>
      <c r="B142">
        <v>4</v>
      </c>
      <c r="C142">
        <v>744</v>
      </c>
      <c r="D142">
        <v>190</v>
      </c>
      <c r="E142">
        <v>0.75</v>
      </c>
      <c r="F142">
        <v>36.3553341</v>
      </c>
      <c r="G142">
        <v>35.413379300000003</v>
      </c>
      <c r="H142">
        <v>3.7555726811182903E-2</v>
      </c>
      <c r="I142">
        <v>4.7306353045392498E-2</v>
      </c>
    </row>
    <row r="143" spans="1:9" x14ac:dyDescent="0.3">
      <c r="A143">
        <f t="shared" si="2"/>
        <v>142</v>
      </c>
      <c r="B143">
        <v>10</v>
      </c>
      <c r="C143">
        <v>297</v>
      </c>
      <c r="D143">
        <v>1536</v>
      </c>
      <c r="E143">
        <v>0.6</v>
      </c>
      <c r="F143">
        <v>47.279468700000002</v>
      </c>
      <c r="G143">
        <v>49.596065699999997</v>
      </c>
      <c r="H143">
        <v>4.8777365286014902E-2</v>
      </c>
      <c r="I143">
        <v>5.8102328282918898E-2</v>
      </c>
    </row>
    <row r="144" spans="1:9" x14ac:dyDescent="0.3">
      <c r="A144">
        <f t="shared" si="2"/>
        <v>143</v>
      </c>
      <c r="B144">
        <v>4</v>
      </c>
      <c r="C144">
        <v>349</v>
      </c>
      <c r="D144">
        <v>362</v>
      </c>
      <c r="E144">
        <v>0.75</v>
      </c>
      <c r="F144">
        <v>13.291237799999999</v>
      </c>
      <c r="G144">
        <v>21.4376116</v>
      </c>
      <c r="H144">
        <v>4.2862678594564697E-2</v>
      </c>
      <c r="I144">
        <v>5.5896972519901E-2</v>
      </c>
    </row>
    <row r="145" spans="1:9" x14ac:dyDescent="0.3">
      <c r="A145">
        <f t="shared" si="2"/>
        <v>144</v>
      </c>
      <c r="B145">
        <v>6</v>
      </c>
      <c r="C145">
        <v>734</v>
      </c>
      <c r="D145">
        <v>1141</v>
      </c>
      <c r="E145">
        <v>0.66666666666666696</v>
      </c>
      <c r="F145">
        <v>74.640590500000002</v>
      </c>
      <c r="G145">
        <v>59.809607800000002</v>
      </c>
      <c r="H145">
        <v>3.5668203045226797E-2</v>
      </c>
      <c r="I145">
        <v>4.1936567261659903E-2</v>
      </c>
    </row>
    <row r="146" spans="1:9" x14ac:dyDescent="0.3">
      <c r="A146">
        <f t="shared" si="2"/>
        <v>145</v>
      </c>
      <c r="B146">
        <v>6</v>
      </c>
      <c r="C146">
        <v>749</v>
      </c>
      <c r="D146">
        <v>1129</v>
      </c>
      <c r="E146">
        <v>0.83333333333333304</v>
      </c>
      <c r="F146">
        <v>69.8390007</v>
      </c>
      <c r="G146">
        <v>56.982930699999997</v>
      </c>
      <c r="H146">
        <v>3.5573877395827902E-2</v>
      </c>
      <c r="I146">
        <v>4.1143403239707901E-2</v>
      </c>
    </row>
    <row r="147" spans="1:9" x14ac:dyDescent="0.3">
      <c r="A147">
        <f t="shared" si="2"/>
        <v>146</v>
      </c>
      <c r="B147">
        <v>10</v>
      </c>
      <c r="C147">
        <v>267</v>
      </c>
      <c r="D147">
        <v>68</v>
      </c>
      <c r="E147">
        <v>0.8</v>
      </c>
      <c r="F147">
        <v>54.281665099999998</v>
      </c>
      <c r="G147">
        <v>36.115916300000002</v>
      </c>
      <c r="H147">
        <v>4.9067777901718602E-2</v>
      </c>
      <c r="I147">
        <v>5.9326065809373302E-2</v>
      </c>
    </row>
    <row r="148" spans="1:9" x14ac:dyDescent="0.3">
      <c r="A148">
        <f t="shared" si="2"/>
        <v>147</v>
      </c>
      <c r="B148">
        <v>7</v>
      </c>
      <c r="C148">
        <v>226</v>
      </c>
      <c r="D148">
        <v>1698</v>
      </c>
      <c r="E148">
        <v>0.57142857142857095</v>
      </c>
      <c r="F148">
        <v>31.560979400000001</v>
      </c>
      <c r="G148">
        <v>25.922834699999999</v>
      </c>
      <c r="H148">
        <v>5.4811636768307199E-2</v>
      </c>
      <c r="I148">
        <v>6.0758011467703703E-2</v>
      </c>
    </row>
    <row r="149" spans="1:9" x14ac:dyDescent="0.3">
      <c r="A149">
        <f t="shared" si="2"/>
        <v>148</v>
      </c>
      <c r="B149">
        <v>3</v>
      </c>
      <c r="C149">
        <v>236</v>
      </c>
      <c r="D149">
        <v>259</v>
      </c>
      <c r="E149">
        <v>0.33333333333333298</v>
      </c>
      <c r="F149">
        <v>13.161691299999999</v>
      </c>
      <c r="G149">
        <v>9.4344558000000003</v>
      </c>
      <c r="H149">
        <v>7.0779006249584303E-2</v>
      </c>
      <c r="I149">
        <v>7.1075171779327595E-2</v>
      </c>
    </row>
    <row r="150" spans="1:9" x14ac:dyDescent="0.3">
      <c r="A150">
        <f t="shared" si="2"/>
        <v>149</v>
      </c>
      <c r="B150">
        <v>1</v>
      </c>
      <c r="C150">
        <v>625</v>
      </c>
      <c r="D150">
        <v>139</v>
      </c>
      <c r="E150">
        <v>0</v>
      </c>
      <c r="F150">
        <v>13.2336323</v>
      </c>
      <c r="G150">
        <v>10.3111075</v>
      </c>
      <c r="H150">
        <v>3.70053250922312E-2</v>
      </c>
      <c r="I150">
        <v>2.1082046634862E-2</v>
      </c>
    </row>
    <row r="151" spans="1:9" x14ac:dyDescent="0.3">
      <c r="A151">
        <f t="shared" si="2"/>
        <v>150</v>
      </c>
      <c r="B151">
        <v>8</v>
      </c>
      <c r="C151">
        <v>676</v>
      </c>
      <c r="D151">
        <v>588</v>
      </c>
      <c r="E151">
        <v>0.25</v>
      </c>
      <c r="F151">
        <v>73.430158899999995</v>
      </c>
      <c r="G151">
        <v>59.691981699999999</v>
      </c>
      <c r="H151">
        <v>4.0793152031128398E-2</v>
      </c>
      <c r="I151">
        <v>3.8876990282963701E-2</v>
      </c>
    </row>
    <row r="152" spans="1:9" x14ac:dyDescent="0.3">
      <c r="A152">
        <f t="shared" si="2"/>
        <v>151</v>
      </c>
      <c r="B152">
        <v>8</v>
      </c>
      <c r="C152">
        <v>726</v>
      </c>
      <c r="D152">
        <v>1246</v>
      </c>
      <c r="E152">
        <v>0.75</v>
      </c>
      <c r="F152">
        <v>89.326536399999995</v>
      </c>
      <c r="G152">
        <v>93.970013600000001</v>
      </c>
      <c r="H152">
        <v>3.6900433301714997E-2</v>
      </c>
      <c r="I152">
        <v>4.0146390606774003E-2</v>
      </c>
    </row>
    <row r="153" spans="1:9" x14ac:dyDescent="0.3">
      <c r="A153">
        <f t="shared" si="2"/>
        <v>152</v>
      </c>
      <c r="B153">
        <v>7</v>
      </c>
      <c r="C153">
        <v>373</v>
      </c>
      <c r="D153">
        <v>1094</v>
      </c>
      <c r="E153">
        <v>0.57142857142857095</v>
      </c>
      <c r="F153">
        <v>45.400206900000001</v>
      </c>
      <c r="G153">
        <v>36.669446600000001</v>
      </c>
      <c r="H153">
        <v>3.9413768193933302E-2</v>
      </c>
      <c r="I153">
        <v>4.2846490167509098E-2</v>
      </c>
    </row>
    <row r="154" spans="1:9" x14ac:dyDescent="0.3">
      <c r="A154">
        <f t="shared" si="2"/>
        <v>153</v>
      </c>
      <c r="B154">
        <v>4</v>
      </c>
      <c r="C154">
        <v>335</v>
      </c>
      <c r="D154">
        <v>1692</v>
      </c>
      <c r="E154">
        <v>0.5</v>
      </c>
      <c r="F154">
        <v>24.425313200000002</v>
      </c>
      <c r="G154">
        <v>27.549139</v>
      </c>
      <c r="H154">
        <v>3.7559563619467898E-2</v>
      </c>
      <c r="I154">
        <v>4.3834568513758498E-2</v>
      </c>
    </row>
    <row r="155" spans="1:9" x14ac:dyDescent="0.3">
      <c r="A155">
        <f t="shared" si="2"/>
        <v>154</v>
      </c>
      <c r="B155">
        <v>8</v>
      </c>
      <c r="C155">
        <v>212</v>
      </c>
      <c r="D155">
        <v>53</v>
      </c>
      <c r="E155">
        <v>0.5</v>
      </c>
      <c r="F155">
        <v>43.941679200000003</v>
      </c>
      <c r="G155">
        <v>34.226424700000003</v>
      </c>
      <c r="H155">
        <v>5.7996763220443899E-2</v>
      </c>
      <c r="I155">
        <v>5.7630588829365899E-2</v>
      </c>
    </row>
    <row r="156" spans="1:9" x14ac:dyDescent="0.3">
      <c r="A156">
        <f t="shared" si="2"/>
        <v>155</v>
      </c>
      <c r="B156">
        <v>6</v>
      </c>
      <c r="C156">
        <v>286</v>
      </c>
      <c r="D156">
        <v>274</v>
      </c>
      <c r="E156">
        <v>0.5</v>
      </c>
      <c r="F156">
        <v>19.966098800000001</v>
      </c>
      <c r="G156">
        <v>24.357622599999999</v>
      </c>
      <c r="H156">
        <v>6.0320680842977099E-2</v>
      </c>
      <c r="I156">
        <v>6.9200258393063305E-2</v>
      </c>
    </row>
    <row r="157" spans="1:9" x14ac:dyDescent="0.3">
      <c r="A157">
        <f t="shared" si="2"/>
        <v>156</v>
      </c>
      <c r="B157">
        <v>7</v>
      </c>
      <c r="C157">
        <v>365</v>
      </c>
      <c r="D157">
        <v>560</v>
      </c>
      <c r="E157">
        <v>0.57142857142857095</v>
      </c>
      <c r="F157">
        <v>59.352991400000001</v>
      </c>
      <c r="G157">
        <v>48.112007499999997</v>
      </c>
      <c r="H157">
        <v>4.42115022236595E-2</v>
      </c>
      <c r="I157">
        <v>4.4662746298004097E-2</v>
      </c>
    </row>
    <row r="158" spans="1:9" x14ac:dyDescent="0.3">
      <c r="A158">
        <f t="shared" si="2"/>
        <v>157</v>
      </c>
      <c r="B158">
        <v>4</v>
      </c>
      <c r="C158">
        <v>597</v>
      </c>
      <c r="D158">
        <v>657</v>
      </c>
      <c r="E158">
        <v>0.75</v>
      </c>
      <c r="F158">
        <v>42.871521899999998</v>
      </c>
      <c r="G158">
        <v>32.114515900000001</v>
      </c>
      <c r="H158">
        <v>3.6108050859488497E-2</v>
      </c>
      <c r="I158">
        <v>4.5092648494636803E-2</v>
      </c>
    </row>
    <row r="159" spans="1:9" x14ac:dyDescent="0.3">
      <c r="A159">
        <f t="shared" si="2"/>
        <v>158</v>
      </c>
      <c r="B159">
        <v>4</v>
      </c>
      <c r="C159">
        <v>435</v>
      </c>
      <c r="D159">
        <v>1208</v>
      </c>
      <c r="E159">
        <v>0.75</v>
      </c>
      <c r="F159">
        <v>33.711172500000004</v>
      </c>
      <c r="G159">
        <v>29.847072300000001</v>
      </c>
      <c r="H159">
        <v>4.7480194484144499E-2</v>
      </c>
      <c r="I159">
        <v>5.2073932992677201E-2</v>
      </c>
    </row>
    <row r="160" spans="1:9" x14ac:dyDescent="0.3">
      <c r="A160">
        <f t="shared" si="2"/>
        <v>159</v>
      </c>
      <c r="B160">
        <v>2</v>
      </c>
      <c r="C160">
        <v>525</v>
      </c>
      <c r="D160">
        <v>234</v>
      </c>
      <c r="E160">
        <v>1</v>
      </c>
      <c r="F160">
        <v>13.957336700000001</v>
      </c>
      <c r="G160">
        <v>14.9303519</v>
      </c>
      <c r="H160">
        <v>4.4954745921828299E-2</v>
      </c>
      <c r="I160">
        <v>5.7084538094070901E-2</v>
      </c>
    </row>
    <row r="161" spans="1:9" x14ac:dyDescent="0.3">
      <c r="A161">
        <f t="shared" si="2"/>
        <v>160</v>
      </c>
      <c r="B161">
        <v>3</v>
      </c>
      <c r="C161">
        <v>595</v>
      </c>
      <c r="D161">
        <v>640</v>
      </c>
      <c r="E161">
        <v>0.66666666666666696</v>
      </c>
      <c r="F161">
        <v>30.123449600000001</v>
      </c>
      <c r="G161">
        <v>29.531500399999999</v>
      </c>
      <c r="H161">
        <v>4.2121232013670497E-2</v>
      </c>
      <c r="I161">
        <v>4.5708773348323101E-2</v>
      </c>
    </row>
    <row r="162" spans="1:9" x14ac:dyDescent="0.3">
      <c r="A162">
        <f t="shared" si="2"/>
        <v>161</v>
      </c>
      <c r="B162">
        <v>7</v>
      </c>
      <c r="C162">
        <v>588</v>
      </c>
      <c r="D162">
        <v>1131</v>
      </c>
      <c r="E162">
        <v>0.57142857142857095</v>
      </c>
      <c r="F162">
        <v>63.5448071</v>
      </c>
      <c r="G162">
        <v>37.983904600000002</v>
      </c>
      <c r="H162">
        <v>3.7320338308928801E-2</v>
      </c>
      <c r="I162">
        <v>4.0791069497840497E-2</v>
      </c>
    </row>
    <row r="163" spans="1:9" x14ac:dyDescent="0.3">
      <c r="A163">
        <f t="shared" si="2"/>
        <v>162</v>
      </c>
      <c r="B163">
        <v>3</v>
      </c>
      <c r="C163">
        <v>364</v>
      </c>
      <c r="D163">
        <v>1441</v>
      </c>
      <c r="E163">
        <v>0.33333333333333298</v>
      </c>
      <c r="F163">
        <v>32.621751400000001</v>
      </c>
      <c r="G163">
        <v>11.4068363</v>
      </c>
      <c r="H163">
        <v>5.5178474924983199E-2</v>
      </c>
      <c r="I163">
        <v>5.0126470648443701E-2</v>
      </c>
    </row>
    <row r="164" spans="1:9" x14ac:dyDescent="0.3">
      <c r="A164">
        <f t="shared" si="2"/>
        <v>163</v>
      </c>
      <c r="B164">
        <v>3</v>
      </c>
      <c r="C164">
        <v>241</v>
      </c>
      <c r="D164">
        <v>940</v>
      </c>
      <c r="E164">
        <v>0</v>
      </c>
      <c r="F164">
        <v>16.705786499999999</v>
      </c>
      <c r="G164">
        <v>15.139485499999999</v>
      </c>
      <c r="H164">
        <v>6.9393203451150701E-2</v>
      </c>
      <c r="I164">
        <v>6.6595899596785496E-2</v>
      </c>
    </row>
    <row r="165" spans="1:9" x14ac:dyDescent="0.3">
      <c r="A165">
        <f t="shared" si="2"/>
        <v>164</v>
      </c>
      <c r="B165">
        <v>7</v>
      </c>
      <c r="C165">
        <v>193</v>
      </c>
      <c r="D165">
        <v>1266</v>
      </c>
      <c r="E165">
        <v>0.85714285714285698</v>
      </c>
      <c r="F165">
        <v>15.6673326</v>
      </c>
      <c r="G165">
        <v>12.498170500000001</v>
      </c>
      <c r="H165">
        <v>5.1698307856023702E-2</v>
      </c>
      <c r="I165">
        <v>5.55543430451454E-2</v>
      </c>
    </row>
    <row r="166" spans="1:9" x14ac:dyDescent="0.3">
      <c r="A166">
        <f t="shared" si="2"/>
        <v>165</v>
      </c>
      <c r="B166">
        <v>8</v>
      </c>
      <c r="C166">
        <v>284</v>
      </c>
      <c r="D166">
        <v>776</v>
      </c>
      <c r="E166">
        <v>0.625</v>
      </c>
      <c r="F166">
        <v>35.0587205</v>
      </c>
      <c r="G166">
        <v>26.025164700000001</v>
      </c>
      <c r="H166">
        <v>4.8915815377487799E-2</v>
      </c>
      <c r="I166">
        <v>5.0146928077765801E-2</v>
      </c>
    </row>
    <row r="167" spans="1:9" x14ac:dyDescent="0.3">
      <c r="A167">
        <f t="shared" si="2"/>
        <v>166</v>
      </c>
      <c r="B167">
        <v>10</v>
      </c>
      <c r="C167">
        <v>239</v>
      </c>
      <c r="D167">
        <v>1444</v>
      </c>
      <c r="E167">
        <v>0.6</v>
      </c>
      <c r="F167">
        <v>51.4257104</v>
      </c>
      <c r="G167">
        <v>48.618585000000003</v>
      </c>
      <c r="H167">
        <v>4.91087000423324E-2</v>
      </c>
      <c r="I167">
        <v>5.7686423493838797E-2</v>
      </c>
    </row>
    <row r="168" spans="1:9" x14ac:dyDescent="0.3">
      <c r="A168">
        <f t="shared" si="2"/>
        <v>167</v>
      </c>
      <c r="B168">
        <v>6</v>
      </c>
      <c r="C168">
        <v>538</v>
      </c>
      <c r="D168">
        <v>616</v>
      </c>
      <c r="E168">
        <v>0.66666666666666696</v>
      </c>
      <c r="F168">
        <v>60.812537900000002</v>
      </c>
      <c r="G168">
        <v>38.142773099999999</v>
      </c>
      <c r="H168">
        <v>3.9480135390276297E-2</v>
      </c>
      <c r="I168">
        <v>4.3829703456239003E-2</v>
      </c>
    </row>
    <row r="169" spans="1:9" x14ac:dyDescent="0.3">
      <c r="A169">
        <f t="shared" si="2"/>
        <v>168</v>
      </c>
      <c r="B169">
        <v>5</v>
      </c>
      <c r="C169">
        <v>295</v>
      </c>
      <c r="D169">
        <v>1373</v>
      </c>
      <c r="E169">
        <v>0.2</v>
      </c>
      <c r="F169">
        <v>30.460868099999999</v>
      </c>
      <c r="G169">
        <v>21.214225500000001</v>
      </c>
      <c r="H169">
        <v>5.0114945598393697E-2</v>
      </c>
      <c r="I169">
        <v>4.3143374161433302E-2</v>
      </c>
    </row>
    <row r="170" spans="1:9" x14ac:dyDescent="0.3">
      <c r="A170">
        <f t="shared" si="2"/>
        <v>169</v>
      </c>
      <c r="B170">
        <v>2</v>
      </c>
      <c r="C170">
        <v>189</v>
      </c>
      <c r="D170">
        <v>122</v>
      </c>
      <c r="E170">
        <v>0</v>
      </c>
      <c r="F170">
        <v>11.951906599999999</v>
      </c>
      <c r="G170">
        <v>19.683722299999999</v>
      </c>
      <c r="H170">
        <v>6.6056434185952403E-2</v>
      </c>
      <c r="I170">
        <v>6.17889175209883E-2</v>
      </c>
    </row>
    <row r="171" spans="1:9" x14ac:dyDescent="0.3">
      <c r="A171">
        <f t="shared" si="2"/>
        <v>170</v>
      </c>
      <c r="B171">
        <v>7</v>
      </c>
      <c r="C171">
        <v>652</v>
      </c>
      <c r="D171">
        <v>946</v>
      </c>
      <c r="E171">
        <v>0.71428571428571397</v>
      </c>
      <c r="F171">
        <v>83.795962799999998</v>
      </c>
      <c r="G171">
        <v>57.834779900000001</v>
      </c>
      <c r="H171">
        <v>3.3621709084359901E-2</v>
      </c>
      <c r="I171">
        <v>4.6771979421659303E-2</v>
      </c>
    </row>
    <row r="172" spans="1:9" x14ac:dyDescent="0.3">
      <c r="A172">
        <f t="shared" si="2"/>
        <v>171</v>
      </c>
      <c r="B172">
        <v>8</v>
      </c>
      <c r="C172">
        <v>272</v>
      </c>
      <c r="D172">
        <v>1517</v>
      </c>
      <c r="E172">
        <v>0.625</v>
      </c>
      <c r="F172">
        <v>25.570002899999999</v>
      </c>
      <c r="G172">
        <v>29.7365402</v>
      </c>
      <c r="H172">
        <v>4.89769817256131E-2</v>
      </c>
      <c r="I172">
        <v>5.0964782736829202E-2</v>
      </c>
    </row>
    <row r="173" spans="1:9" x14ac:dyDescent="0.3">
      <c r="A173">
        <f t="shared" si="2"/>
        <v>172</v>
      </c>
      <c r="B173">
        <v>3</v>
      </c>
      <c r="C173">
        <v>407</v>
      </c>
      <c r="D173">
        <v>1497</v>
      </c>
      <c r="E173">
        <v>0.66666666666666696</v>
      </c>
      <c r="F173">
        <v>22.557383300000001</v>
      </c>
      <c r="G173">
        <v>20.804236599999999</v>
      </c>
      <c r="H173">
        <v>5.5114613899825797E-2</v>
      </c>
      <c r="I173">
        <v>6.6389769243908006E-2</v>
      </c>
    </row>
    <row r="174" spans="1:9" x14ac:dyDescent="0.3">
      <c r="A174">
        <f t="shared" si="2"/>
        <v>173</v>
      </c>
      <c r="B174">
        <v>8</v>
      </c>
      <c r="C174">
        <v>370</v>
      </c>
      <c r="D174">
        <v>1266</v>
      </c>
      <c r="E174">
        <v>0.5</v>
      </c>
      <c r="F174">
        <v>31.729579099999999</v>
      </c>
      <c r="G174">
        <v>40.822552100000003</v>
      </c>
      <c r="H174">
        <v>4.1335230721950798E-2</v>
      </c>
      <c r="I174">
        <v>3.6300647049666297E-2</v>
      </c>
    </row>
    <row r="175" spans="1:9" x14ac:dyDescent="0.3">
      <c r="A175">
        <f t="shared" si="2"/>
        <v>174</v>
      </c>
      <c r="B175">
        <v>2</v>
      </c>
      <c r="C175">
        <v>575</v>
      </c>
      <c r="D175">
        <v>1165</v>
      </c>
      <c r="E175">
        <v>0.5</v>
      </c>
      <c r="F175">
        <v>17.5277931</v>
      </c>
      <c r="G175">
        <v>18.656936200000001</v>
      </c>
      <c r="H175">
        <v>4.12929120809176E-2</v>
      </c>
      <c r="I175">
        <v>4.1211846112904502E-2</v>
      </c>
    </row>
    <row r="176" spans="1:9" x14ac:dyDescent="0.3">
      <c r="A176">
        <f t="shared" si="2"/>
        <v>175</v>
      </c>
      <c r="B176">
        <v>3</v>
      </c>
      <c r="C176">
        <v>377</v>
      </c>
      <c r="D176">
        <v>1461</v>
      </c>
      <c r="E176">
        <v>1</v>
      </c>
      <c r="F176">
        <v>22.849771199999999</v>
      </c>
      <c r="G176">
        <v>24.103824500000002</v>
      </c>
      <c r="H176">
        <v>5.1553385569244603E-2</v>
      </c>
      <c r="I176">
        <v>6.8260100500587201E-2</v>
      </c>
    </row>
    <row r="177" spans="1:9" x14ac:dyDescent="0.3">
      <c r="A177">
        <f t="shared" si="2"/>
        <v>176</v>
      </c>
      <c r="B177">
        <v>1</v>
      </c>
      <c r="C177">
        <v>308</v>
      </c>
      <c r="D177">
        <v>1465</v>
      </c>
      <c r="E177">
        <v>1</v>
      </c>
      <c r="F177">
        <v>7.1777373999999998</v>
      </c>
      <c r="G177">
        <v>5.6883162</v>
      </c>
      <c r="H177">
        <v>3.7787816555476701E-2</v>
      </c>
      <c r="I177">
        <v>6.2600562458505996E-2</v>
      </c>
    </row>
    <row r="178" spans="1:9" x14ac:dyDescent="0.3">
      <c r="A178">
        <f t="shared" si="2"/>
        <v>177</v>
      </c>
      <c r="B178">
        <v>4</v>
      </c>
      <c r="C178">
        <v>204</v>
      </c>
      <c r="D178">
        <v>45</v>
      </c>
      <c r="E178">
        <v>0.75</v>
      </c>
      <c r="F178">
        <v>9.8202970000000001</v>
      </c>
      <c r="G178">
        <v>18.462298100000002</v>
      </c>
      <c r="H178">
        <v>4.6786275669595201E-2</v>
      </c>
      <c r="I178">
        <v>5.9218965736717297E-2</v>
      </c>
    </row>
    <row r="179" spans="1:9" x14ac:dyDescent="0.3">
      <c r="A179">
        <f t="shared" si="2"/>
        <v>178</v>
      </c>
      <c r="B179">
        <v>6</v>
      </c>
      <c r="C179">
        <v>681</v>
      </c>
      <c r="D179">
        <v>1177</v>
      </c>
      <c r="E179">
        <v>0.66666666666666696</v>
      </c>
      <c r="F179">
        <v>48.7266847</v>
      </c>
      <c r="G179">
        <v>56.740652900000001</v>
      </c>
      <c r="H179">
        <v>3.3213372301501197E-2</v>
      </c>
      <c r="I179">
        <v>3.4876070421098103E-2</v>
      </c>
    </row>
    <row r="180" spans="1:9" x14ac:dyDescent="0.3">
      <c r="A180">
        <f t="shared" si="2"/>
        <v>179</v>
      </c>
      <c r="B180">
        <v>5</v>
      </c>
      <c r="C180">
        <v>742</v>
      </c>
      <c r="D180">
        <v>109</v>
      </c>
      <c r="E180">
        <v>1</v>
      </c>
      <c r="F180">
        <v>58.688549700000003</v>
      </c>
      <c r="G180">
        <v>52.8786135</v>
      </c>
      <c r="H180">
        <v>4.9229059177351001E-2</v>
      </c>
      <c r="I180">
        <v>6.4221122044505696E-2</v>
      </c>
    </row>
    <row r="181" spans="1:9" x14ac:dyDescent="0.3">
      <c r="A181">
        <f t="shared" si="2"/>
        <v>180</v>
      </c>
      <c r="B181">
        <v>1</v>
      </c>
      <c r="C181">
        <v>486</v>
      </c>
      <c r="D181">
        <v>307</v>
      </c>
      <c r="E181">
        <v>0</v>
      </c>
      <c r="F181">
        <v>10.0949443</v>
      </c>
      <c r="G181">
        <v>10.164990400000001</v>
      </c>
      <c r="H181">
        <v>6.67039487080789E-2</v>
      </c>
      <c r="I181">
        <v>4.1650933305104998E-2</v>
      </c>
    </row>
    <row r="182" spans="1:9" x14ac:dyDescent="0.3">
      <c r="A182">
        <f t="shared" si="2"/>
        <v>181</v>
      </c>
      <c r="B182">
        <v>4</v>
      </c>
      <c r="C182">
        <v>229</v>
      </c>
      <c r="D182">
        <v>1667</v>
      </c>
      <c r="E182">
        <v>0.75</v>
      </c>
      <c r="F182">
        <v>24.1560746</v>
      </c>
      <c r="G182">
        <v>23.058922200000001</v>
      </c>
      <c r="H182">
        <v>5.4276449808152299E-2</v>
      </c>
      <c r="I182">
        <v>6.6567504885601703E-2</v>
      </c>
    </row>
    <row r="183" spans="1:9" x14ac:dyDescent="0.3">
      <c r="A183">
        <f t="shared" si="2"/>
        <v>182</v>
      </c>
      <c r="B183">
        <v>8</v>
      </c>
      <c r="C183">
        <v>504</v>
      </c>
      <c r="D183">
        <v>197</v>
      </c>
      <c r="E183">
        <v>0.625</v>
      </c>
      <c r="F183">
        <v>46.536158899999997</v>
      </c>
      <c r="G183">
        <v>39.985747400000001</v>
      </c>
      <c r="H183">
        <v>5.3577650326437902E-2</v>
      </c>
      <c r="I183">
        <v>5.9142963056365599E-2</v>
      </c>
    </row>
    <row r="184" spans="1:9" x14ac:dyDescent="0.3">
      <c r="A184">
        <f t="shared" si="2"/>
        <v>183</v>
      </c>
      <c r="B184">
        <v>10</v>
      </c>
      <c r="C184">
        <v>317</v>
      </c>
      <c r="D184">
        <v>445</v>
      </c>
      <c r="E184">
        <v>0.6</v>
      </c>
      <c r="F184">
        <v>37.731451700000001</v>
      </c>
      <c r="G184">
        <v>44.604463000000003</v>
      </c>
      <c r="H184">
        <v>5.1119378708654302E-2</v>
      </c>
      <c r="I184">
        <v>5.7021747531666597E-2</v>
      </c>
    </row>
    <row r="185" spans="1:9" x14ac:dyDescent="0.3">
      <c r="A185">
        <f t="shared" si="2"/>
        <v>184</v>
      </c>
      <c r="B185">
        <v>1</v>
      </c>
      <c r="C185">
        <v>595</v>
      </c>
      <c r="D185">
        <v>793</v>
      </c>
      <c r="E185">
        <v>1</v>
      </c>
      <c r="F185">
        <v>13.281616700000001</v>
      </c>
      <c r="G185">
        <v>19.7638748</v>
      </c>
      <c r="H185">
        <v>2.2059828175242002E-2</v>
      </c>
      <c r="I185">
        <v>4.4683297693199203E-2</v>
      </c>
    </row>
    <row r="186" spans="1:9" x14ac:dyDescent="0.3">
      <c r="A186">
        <f t="shared" si="2"/>
        <v>185</v>
      </c>
      <c r="B186">
        <v>4</v>
      </c>
      <c r="C186">
        <v>494</v>
      </c>
      <c r="D186">
        <v>38</v>
      </c>
      <c r="E186">
        <v>0.75</v>
      </c>
      <c r="F186">
        <v>27.548096300000001</v>
      </c>
      <c r="G186">
        <v>26.824136800000002</v>
      </c>
      <c r="H186">
        <v>3.78657393009144E-2</v>
      </c>
      <c r="I186">
        <v>4.3990156174633102E-2</v>
      </c>
    </row>
    <row r="187" spans="1:9" x14ac:dyDescent="0.3">
      <c r="A187">
        <f t="shared" si="2"/>
        <v>186</v>
      </c>
      <c r="B187">
        <v>3</v>
      </c>
      <c r="C187">
        <v>486</v>
      </c>
      <c r="D187">
        <v>1297</v>
      </c>
      <c r="E187">
        <v>1</v>
      </c>
      <c r="F187">
        <v>27.234550500000001</v>
      </c>
      <c r="G187">
        <v>25.8249043</v>
      </c>
      <c r="H187">
        <v>4.3307817958487697E-2</v>
      </c>
      <c r="I187">
        <v>5.5758906286153903E-2</v>
      </c>
    </row>
    <row r="188" spans="1:9" x14ac:dyDescent="0.3">
      <c r="A188">
        <f t="shared" si="2"/>
        <v>187</v>
      </c>
      <c r="B188">
        <v>2</v>
      </c>
      <c r="C188">
        <v>513</v>
      </c>
      <c r="D188">
        <v>100</v>
      </c>
      <c r="E188">
        <v>0.5</v>
      </c>
      <c r="F188">
        <v>15.136889399999999</v>
      </c>
      <c r="G188">
        <v>21.092020900000001</v>
      </c>
      <c r="H188">
        <v>5.46567882542289E-2</v>
      </c>
      <c r="I188">
        <v>6.5752179720334106E-2</v>
      </c>
    </row>
    <row r="189" spans="1:9" x14ac:dyDescent="0.3">
      <c r="A189">
        <f t="shared" si="2"/>
        <v>188</v>
      </c>
      <c r="B189">
        <v>4</v>
      </c>
      <c r="C189">
        <v>388</v>
      </c>
      <c r="D189">
        <v>353</v>
      </c>
      <c r="E189">
        <v>0.75</v>
      </c>
      <c r="F189">
        <v>17.709775799999999</v>
      </c>
      <c r="G189">
        <v>29.618689499999999</v>
      </c>
      <c r="H189">
        <v>5.4098603596881498E-2</v>
      </c>
      <c r="I189">
        <v>5.9779432877750997E-2</v>
      </c>
    </row>
    <row r="190" spans="1:9" x14ac:dyDescent="0.3">
      <c r="A190">
        <f t="shared" si="2"/>
        <v>189</v>
      </c>
      <c r="B190">
        <v>5</v>
      </c>
      <c r="C190">
        <v>532</v>
      </c>
      <c r="D190">
        <v>713</v>
      </c>
      <c r="E190">
        <v>0.6</v>
      </c>
      <c r="F190">
        <v>55.817333400000003</v>
      </c>
      <c r="G190">
        <v>40.804085999999998</v>
      </c>
      <c r="H190">
        <v>4.59725667449878E-2</v>
      </c>
      <c r="I190">
        <v>4.6735798388361303E-2</v>
      </c>
    </row>
    <row r="191" spans="1:9" x14ac:dyDescent="0.3">
      <c r="A191">
        <f t="shared" si="2"/>
        <v>190</v>
      </c>
      <c r="B191">
        <v>7</v>
      </c>
      <c r="C191">
        <v>514</v>
      </c>
      <c r="D191">
        <v>21</v>
      </c>
      <c r="E191">
        <v>0.71428571428571397</v>
      </c>
      <c r="F191">
        <v>43.802666199999997</v>
      </c>
      <c r="G191">
        <v>37.868628800000003</v>
      </c>
      <c r="H191">
        <v>4.64546839521345E-2</v>
      </c>
      <c r="I191">
        <v>6.0535540434226501E-2</v>
      </c>
    </row>
    <row r="192" spans="1:9" x14ac:dyDescent="0.3">
      <c r="A192">
        <f t="shared" si="2"/>
        <v>191</v>
      </c>
      <c r="B192">
        <v>7</v>
      </c>
      <c r="C192">
        <v>685</v>
      </c>
      <c r="D192">
        <v>197</v>
      </c>
      <c r="E192">
        <v>0.71428571428571397</v>
      </c>
      <c r="F192">
        <v>49.451020900000003</v>
      </c>
      <c r="G192">
        <v>58.619361400000003</v>
      </c>
      <c r="H192">
        <v>4.1016313553872398E-2</v>
      </c>
      <c r="I192">
        <v>5.2234806609009303E-2</v>
      </c>
    </row>
    <row r="193" spans="1:9" x14ac:dyDescent="0.3">
      <c r="A193">
        <f t="shared" si="2"/>
        <v>192</v>
      </c>
      <c r="B193">
        <v>3</v>
      </c>
      <c r="C193">
        <v>545</v>
      </c>
      <c r="D193">
        <v>226</v>
      </c>
      <c r="E193">
        <v>1</v>
      </c>
      <c r="F193">
        <v>21.893214700000001</v>
      </c>
      <c r="G193">
        <v>18.7738616</v>
      </c>
      <c r="H193">
        <v>2.7610731786331701E-2</v>
      </c>
      <c r="I193">
        <v>5.2051667595031603E-2</v>
      </c>
    </row>
    <row r="194" spans="1:9" x14ac:dyDescent="0.3">
      <c r="A194">
        <f t="shared" si="2"/>
        <v>193</v>
      </c>
      <c r="B194">
        <v>7</v>
      </c>
      <c r="C194">
        <v>557</v>
      </c>
      <c r="D194">
        <v>1100</v>
      </c>
      <c r="E194">
        <v>0.57142857142857095</v>
      </c>
      <c r="F194">
        <v>56.743465800000003</v>
      </c>
      <c r="G194">
        <v>50.616970199999997</v>
      </c>
      <c r="H194">
        <v>4.0167213914780099E-2</v>
      </c>
      <c r="I194">
        <v>3.9679963491402202E-2</v>
      </c>
    </row>
    <row r="195" spans="1:9" x14ac:dyDescent="0.3">
      <c r="A195">
        <f t="shared" si="2"/>
        <v>194</v>
      </c>
      <c r="B195">
        <v>5</v>
      </c>
      <c r="C195">
        <v>471</v>
      </c>
      <c r="D195">
        <v>1408</v>
      </c>
      <c r="E195">
        <v>0.4</v>
      </c>
      <c r="F195">
        <v>34.2178112</v>
      </c>
      <c r="G195">
        <v>34.9373042</v>
      </c>
      <c r="H195">
        <v>4.91995065252359E-2</v>
      </c>
      <c r="I195">
        <v>4.8906606752288903E-2</v>
      </c>
    </row>
    <row r="196" spans="1:9" x14ac:dyDescent="0.3">
      <c r="A196">
        <f t="shared" ref="A196:A259" si="3">A195+1</f>
        <v>195</v>
      </c>
      <c r="B196">
        <v>4</v>
      </c>
      <c r="C196">
        <v>529</v>
      </c>
      <c r="D196">
        <v>314</v>
      </c>
      <c r="E196">
        <v>0.5</v>
      </c>
      <c r="F196">
        <v>30.939935999999999</v>
      </c>
      <c r="G196">
        <v>22.962054699999999</v>
      </c>
      <c r="H196">
        <v>5.5154295321791003E-2</v>
      </c>
      <c r="I196">
        <v>6.2938847186172694E-2</v>
      </c>
    </row>
    <row r="197" spans="1:9" x14ac:dyDescent="0.3">
      <c r="A197">
        <f t="shared" si="3"/>
        <v>196</v>
      </c>
      <c r="B197">
        <v>5</v>
      </c>
      <c r="C197">
        <v>442</v>
      </c>
      <c r="D197">
        <v>1059</v>
      </c>
      <c r="E197">
        <v>1</v>
      </c>
      <c r="F197">
        <v>27.113190800000002</v>
      </c>
      <c r="G197">
        <v>36.437301900000001</v>
      </c>
      <c r="H197">
        <v>3.89536698972308E-2</v>
      </c>
      <c r="I197">
        <v>5.3228060352927001E-2</v>
      </c>
    </row>
    <row r="198" spans="1:9" x14ac:dyDescent="0.3">
      <c r="A198">
        <f t="shared" si="3"/>
        <v>197</v>
      </c>
      <c r="B198">
        <v>3</v>
      </c>
      <c r="C198">
        <v>685</v>
      </c>
      <c r="D198">
        <v>249</v>
      </c>
      <c r="E198">
        <v>1</v>
      </c>
      <c r="F198">
        <v>29.982191400000001</v>
      </c>
      <c r="G198">
        <v>26.416808700000001</v>
      </c>
      <c r="H198">
        <v>3.62653037644525E-2</v>
      </c>
      <c r="I198">
        <v>4.6654119726008497E-2</v>
      </c>
    </row>
    <row r="199" spans="1:9" x14ac:dyDescent="0.3">
      <c r="A199">
        <f t="shared" si="3"/>
        <v>198</v>
      </c>
      <c r="B199">
        <v>10</v>
      </c>
      <c r="C199">
        <v>362</v>
      </c>
      <c r="D199">
        <v>348</v>
      </c>
      <c r="E199">
        <v>0.6</v>
      </c>
      <c r="F199">
        <v>57.756340700000003</v>
      </c>
      <c r="G199">
        <v>35.090460999999998</v>
      </c>
      <c r="H199">
        <v>5.0734332153963099E-2</v>
      </c>
      <c r="I199">
        <v>6.0010280114068802E-2</v>
      </c>
    </row>
    <row r="200" spans="1:9" x14ac:dyDescent="0.3">
      <c r="A200">
        <f t="shared" si="3"/>
        <v>199</v>
      </c>
      <c r="B200">
        <v>1</v>
      </c>
      <c r="C200">
        <v>570</v>
      </c>
      <c r="D200">
        <v>83</v>
      </c>
      <c r="E200">
        <v>0</v>
      </c>
      <c r="F200">
        <v>9.7440356000000001</v>
      </c>
      <c r="G200">
        <v>9.4948855999999999</v>
      </c>
      <c r="H200">
        <v>2.9070618348789198E-2</v>
      </c>
      <c r="I200">
        <v>2.7061055145397001E-2</v>
      </c>
    </row>
    <row r="201" spans="1:9" x14ac:dyDescent="0.3">
      <c r="A201">
        <f t="shared" si="3"/>
        <v>200</v>
      </c>
      <c r="B201">
        <v>3</v>
      </c>
      <c r="C201">
        <v>239</v>
      </c>
      <c r="D201">
        <v>429</v>
      </c>
      <c r="E201">
        <v>0.66666666666666696</v>
      </c>
      <c r="F201">
        <v>15.909477600000001</v>
      </c>
      <c r="G201">
        <v>17.068351700000001</v>
      </c>
      <c r="H201">
        <v>6.7352103188018195E-2</v>
      </c>
      <c r="I201">
        <v>7.4409392034343796E-2</v>
      </c>
    </row>
    <row r="202" spans="1:9" x14ac:dyDescent="0.3">
      <c r="A202">
        <f t="shared" si="3"/>
        <v>201</v>
      </c>
      <c r="B202">
        <v>8</v>
      </c>
      <c r="C202">
        <v>283</v>
      </c>
      <c r="D202">
        <v>1439</v>
      </c>
      <c r="E202">
        <v>0.5</v>
      </c>
      <c r="F202">
        <v>55.476568100000001</v>
      </c>
      <c r="G202">
        <v>33.925578999999999</v>
      </c>
      <c r="H202">
        <v>4.2489705594241998E-2</v>
      </c>
      <c r="I202">
        <v>4.2283174512580499E-2</v>
      </c>
    </row>
    <row r="203" spans="1:9" x14ac:dyDescent="0.3">
      <c r="A203">
        <f t="shared" si="3"/>
        <v>202</v>
      </c>
      <c r="B203">
        <v>5</v>
      </c>
      <c r="C203">
        <v>625</v>
      </c>
      <c r="D203">
        <v>782</v>
      </c>
      <c r="E203">
        <v>0.6</v>
      </c>
      <c r="F203">
        <v>59.283991</v>
      </c>
      <c r="G203">
        <v>44.356504800000003</v>
      </c>
      <c r="H203">
        <v>3.8904912936992997E-2</v>
      </c>
      <c r="I203">
        <v>4.42831655427545E-2</v>
      </c>
    </row>
    <row r="204" spans="1:9" x14ac:dyDescent="0.3">
      <c r="A204">
        <f t="shared" si="3"/>
        <v>203</v>
      </c>
      <c r="B204">
        <v>9</v>
      </c>
      <c r="C204">
        <v>422</v>
      </c>
      <c r="D204">
        <v>1252</v>
      </c>
      <c r="E204">
        <v>0.44444444444444398</v>
      </c>
      <c r="F204">
        <v>64.986065400000001</v>
      </c>
      <c r="G204">
        <v>45.351176899999999</v>
      </c>
      <c r="H204">
        <v>4.0586277019606598E-2</v>
      </c>
      <c r="I204">
        <v>4.2204022736045503E-2</v>
      </c>
    </row>
    <row r="205" spans="1:9" x14ac:dyDescent="0.3">
      <c r="A205">
        <f t="shared" si="3"/>
        <v>204</v>
      </c>
      <c r="B205">
        <v>10</v>
      </c>
      <c r="C205">
        <v>365</v>
      </c>
      <c r="D205">
        <v>597</v>
      </c>
      <c r="E205">
        <v>0.8</v>
      </c>
      <c r="F205">
        <v>61.022872999999997</v>
      </c>
      <c r="G205">
        <v>41.129516299999999</v>
      </c>
      <c r="H205">
        <v>4.8207832475059699E-2</v>
      </c>
      <c r="I205">
        <v>5.5120063906625903E-2</v>
      </c>
    </row>
    <row r="206" spans="1:9" x14ac:dyDescent="0.3">
      <c r="A206">
        <f t="shared" si="3"/>
        <v>205</v>
      </c>
      <c r="B206">
        <v>2</v>
      </c>
      <c r="C206">
        <v>489</v>
      </c>
      <c r="D206">
        <v>828</v>
      </c>
      <c r="E206">
        <v>1</v>
      </c>
      <c r="F206">
        <v>20.796562999999999</v>
      </c>
      <c r="G206">
        <v>22.896092800000002</v>
      </c>
      <c r="H206">
        <v>3.4297071274677002E-2</v>
      </c>
      <c r="I206">
        <v>3.92897933013754E-2</v>
      </c>
    </row>
    <row r="207" spans="1:9" x14ac:dyDescent="0.3">
      <c r="A207">
        <f t="shared" si="3"/>
        <v>206</v>
      </c>
      <c r="B207">
        <v>8</v>
      </c>
      <c r="C207">
        <v>292</v>
      </c>
      <c r="D207">
        <v>1737</v>
      </c>
      <c r="E207">
        <v>0.625</v>
      </c>
      <c r="F207">
        <v>41.206681600000003</v>
      </c>
      <c r="G207">
        <v>53.249162300000002</v>
      </c>
      <c r="H207">
        <v>5.4396764116194103E-2</v>
      </c>
      <c r="I207">
        <v>6.1895680651531601E-2</v>
      </c>
    </row>
    <row r="208" spans="1:9" x14ac:dyDescent="0.3">
      <c r="A208">
        <f t="shared" si="3"/>
        <v>207</v>
      </c>
      <c r="B208">
        <v>8</v>
      </c>
      <c r="C208">
        <v>573</v>
      </c>
      <c r="D208">
        <v>247</v>
      </c>
      <c r="E208">
        <v>0.75</v>
      </c>
      <c r="F208">
        <v>53.544336800000004</v>
      </c>
      <c r="G208">
        <v>44.409171700000002</v>
      </c>
      <c r="H208">
        <v>4.9769643786235399E-2</v>
      </c>
      <c r="I208">
        <v>5.7466599894057703E-2</v>
      </c>
    </row>
    <row r="209" spans="1:9" x14ac:dyDescent="0.3">
      <c r="A209">
        <f t="shared" si="3"/>
        <v>208</v>
      </c>
      <c r="B209">
        <v>4</v>
      </c>
      <c r="C209">
        <v>608</v>
      </c>
      <c r="D209">
        <v>1425</v>
      </c>
      <c r="E209">
        <v>0.5</v>
      </c>
      <c r="F209">
        <v>43.241304900000003</v>
      </c>
      <c r="G209">
        <v>45.215646499999998</v>
      </c>
      <c r="H209">
        <v>3.17761766000614E-2</v>
      </c>
      <c r="I209">
        <v>3.6118329678558901E-2</v>
      </c>
    </row>
    <row r="210" spans="1:9" x14ac:dyDescent="0.3">
      <c r="A210">
        <f t="shared" si="3"/>
        <v>209</v>
      </c>
      <c r="B210">
        <v>8</v>
      </c>
      <c r="C210">
        <v>696</v>
      </c>
      <c r="D210">
        <v>630</v>
      </c>
      <c r="E210">
        <v>0.75</v>
      </c>
      <c r="F210">
        <v>66.083365999999998</v>
      </c>
      <c r="G210">
        <v>60.093625099999997</v>
      </c>
      <c r="H210">
        <v>3.7746502324642099E-2</v>
      </c>
      <c r="I210">
        <v>4.2297359685097902E-2</v>
      </c>
    </row>
    <row r="211" spans="1:9" x14ac:dyDescent="0.3">
      <c r="A211">
        <f t="shared" si="3"/>
        <v>210</v>
      </c>
      <c r="B211">
        <v>9</v>
      </c>
      <c r="C211">
        <v>519</v>
      </c>
      <c r="D211">
        <v>673</v>
      </c>
      <c r="E211">
        <v>0.33333333333333298</v>
      </c>
      <c r="F211">
        <v>66.671857700000004</v>
      </c>
      <c r="G211">
        <v>53.631802999999998</v>
      </c>
      <c r="H211">
        <v>4.01644714725563E-2</v>
      </c>
      <c r="I211">
        <v>3.97243294625697E-2</v>
      </c>
    </row>
    <row r="212" spans="1:9" x14ac:dyDescent="0.3">
      <c r="A212">
        <f t="shared" si="3"/>
        <v>211</v>
      </c>
      <c r="B212">
        <v>4</v>
      </c>
      <c r="C212">
        <v>412</v>
      </c>
      <c r="D212">
        <v>277</v>
      </c>
      <c r="E212">
        <v>0.5</v>
      </c>
      <c r="F212">
        <v>22.436676599999998</v>
      </c>
      <c r="G212">
        <v>17.197175699999999</v>
      </c>
      <c r="H212">
        <v>5.1780024903222102E-2</v>
      </c>
      <c r="I212">
        <v>5.8827209307252798E-2</v>
      </c>
    </row>
    <row r="213" spans="1:9" x14ac:dyDescent="0.3">
      <c r="A213">
        <f t="shared" si="3"/>
        <v>212</v>
      </c>
      <c r="B213">
        <v>1</v>
      </c>
      <c r="C213">
        <v>347</v>
      </c>
      <c r="D213">
        <v>87</v>
      </c>
      <c r="E213">
        <v>1</v>
      </c>
      <c r="F213">
        <v>9.1293574</v>
      </c>
      <c r="G213">
        <v>6.1938418999999998</v>
      </c>
      <c r="H213">
        <v>3.6100218320020701E-2</v>
      </c>
      <c r="I213">
        <v>4.3570058887281798E-2</v>
      </c>
    </row>
    <row r="214" spans="1:9" x14ac:dyDescent="0.3">
      <c r="A214">
        <f t="shared" si="3"/>
        <v>213</v>
      </c>
      <c r="B214">
        <v>8</v>
      </c>
      <c r="C214">
        <v>743</v>
      </c>
      <c r="D214">
        <v>94</v>
      </c>
      <c r="E214">
        <v>0.75</v>
      </c>
      <c r="F214">
        <v>60.572834700000001</v>
      </c>
      <c r="G214">
        <v>67.398459500000001</v>
      </c>
      <c r="H214">
        <v>3.083143637283E-2</v>
      </c>
      <c r="I214">
        <v>3.88375248335317E-2</v>
      </c>
    </row>
    <row r="215" spans="1:9" x14ac:dyDescent="0.3">
      <c r="A215">
        <f t="shared" si="3"/>
        <v>214</v>
      </c>
      <c r="B215">
        <v>1</v>
      </c>
      <c r="C215">
        <v>735</v>
      </c>
      <c r="D215">
        <v>271</v>
      </c>
      <c r="E215">
        <v>0</v>
      </c>
      <c r="F215">
        <v>13.543696799999999</v>
      </c>
      <c r="G215">
        <v>10.5431068</v>
      </c>
      <c r="H215">
        <v>5.8411794027602097E-2</v>
      </c>
      <c r="I215">
        <v>2.52803211783484E-2</v>
      </c>
    </row>
    <row r="216" spans="1:9" x14ac:dyDescent="0.3">
      <c r="A216">
        <f t="shared" si="3"/>
        <v>215</v>
      </c>
      <c r="B216">
        <v>10</v>
      </c>
      <c r="C216">
        <v>614</v>
      </c>
      <c r="D216">
        <v>905</v>
      </c>
      <c r="E216">
        <v>0.7</v>
      </c>
      <c r="F216">
        <v>100.7092772</v>
      </c>
      <c r="G216">
        <v>74.802667600000007</v>
      </c>
      <c r="H216">
        <v>3.6384447826755803E-2</v>
      </c>
      <c r="I216">
        <v>4.0657698836236503E-2</v>
      </c>
    </row>
    <row r="217" spans="1:9" x14ac:dyDescent="0.3">
      <c r="A217">
        <f t="shared" si="3"/>
        <v>216</v>
      </c>
      <c r="B217">
        <v>6</v>
      </c>
      <c r="C217">
        <v>678</v>
      </c>
      <c r="D217">
        <v>216</v>
      </c>
      <c r="E217">
        <v>0.83333333333333304</v>
      </c>
      <c r="F217">
        <v>49.390475500000001</v>
      </c>
      <c r="G217">
        <v>53.265371399999999</v>
      </c>
      <c r="H217">
        <v>4.3748863055306203E-2</v>
      </c>
      <c r="I217">
        <v>6.2896134418739799E-2</v>
      </c>
    </row>
    <row r="218" spans="1:9" x14ac:dyDescent="0.3">
      <c r="A218">
        <f t="shared" si="3"/>
        <v>217</v>
      </c>
      <c r="B218">
        <v>7</v>
      </c>
      <c r="C218">
        <v>314</v>
      </c>
      <c r="D218">
        <v>1456</v>
      </c>
      <c r="E218">
        <v>0.85714285714285698</v>
      </c>
      <c r="F218">
        <v>37.578151499999997</v>
      </c>
      <c r="G218">
        <v>29.976156199999998</v>
      </c>
      <c r="H218">
        <v>4.8173566965323503E-2</v>
      </c>
      <c r="I218">
        <v>5.9113937509128099E-2</v>
      </c>
    </row>
    <row r="219" spans="1:9" x14ac:dyDescent="0.3">
      <c r="A219">
        <f t="shared" si="3"/>
        <v>218</v>
      </c>
      <c r="B219">
        <v>10</v>
      </c>
      <c r="C219">
        <v>400</v>
      </c>
      <c r="D219">
        <v>904</v>
      </c>
      <c r="E219">
        <v>0.9</v>
      </c>
      <c r="F219">
        <v>63.661592400000004</v>
      </c>
      <c r="G219">
        <v>65.380728399999995</v>
      </c>
      <c r="H219">
        <v>4.8987796598767001E-2</v>
      </c>
      <c r="I219">
        <v>5.5760241866471397E-2</v>
      </c>
    </row>
    <row r="220" spans="1:9" x14ac:dyDescent="0.3">
      <c r="A220">
        <f t="shared" si="3"/>
        <v>219</v>
      </c>
      <c r="B220">
        <v>9</v>
      </c>
      <c r="C220">
        <v>744</v>
      </c>
      <c r="D220">
        <v>392</v>
      </c>
      <c r="E220">
        <v>0.77777777777777801</v>
      </c>
      <c r="F220">
        <v>55.4791454</v>
      </c>
      <c r="G220">
        <v>46.611394599999997</v>
      </c>
      <c r="H220">
        <v>3.4024626762526697E-2</v>
      </c>
      <c r="I220">
        <v>3.9915326301131503E-2</v>
      </c>
    </row>
    <row r="221" spans="1:9" x14ac:dyDescent="0.3">
      <c r="A221">
        <f t="shared" si="3"/>
        <v>220</v>
      </c>
      <c r="B221">
        <v>6</v>
      </c>
      <c r="C221">
        <v>260</v>
      </c>
      <c r="D221">
        <v>1492</v>
      </c>
      <c r="E221">
        <v>0.83333333333333304</v>
      </c>
      <c r="F221">
        <v>15.076902499999999</v>
      </c>
      <c r="G221">
        <v>14.438370900000001</v>
      </c>
      <c r="H221">
        <v>5.1094371484226103E-2</v>
      </c>
      <c r="I221">
        <v>6.92104275908485E-2</v>
      </c>
    </row>
    <row r="222" spans="1:9" x14ac:dyDescent="0.3">
      <c r="A222">
        <f t="shared" si="3"/>
        <v>221</v>
      </c>
      <c r="B222">
        <v>1</v>
      </c>
      <c r="C222">
        <v>716</v>
      </c>
      <c r="D222">
        <v>689</v>
      </c>
      <c r="E222">
        <v>0</v>
      </c>
      <c r="F222">
        <v>15.334751900000001</v>
      </c>
      <c r="G222">
        <v>8.0632873000000007</v>
      </c>
      <c r="H222">
        <v>3.2235896789966197E-2</v>
      </c>
      <c r="I222">
        <v>2.50401555035519E-2</v>
      </c>
    </row>
    <row r="223" spans="1:9" x14ac:dyDescent="0.3">
      <c r="A223">
        <f t="shared" si="3"/>
        <v>222</v>
      </c>
      <c r="B223">
        <v>1</v>
      </c>
      <c r="C223">
        <v>641</v>
      </c>
      <c r="D223">
        <v>493</v>
      </c>
      <c r="E223">
        <v>0</v>
      </c>
      <c r="F223">
        <v>8.8412597000000002</v>
      </c>
      <c r="G223">
        <v>6.6257020999999998</v>
      </c>
      <c r="H223">
        <v>4.0261190827763402E-2</v>
      </c>
      <c r="I223">
        <v>3.5848385604915697E-2</v>
      </c>
    </row>
    <row r="224" spans="1:9" x14ac:dyDescent="0.3">
      <c r="A224">
        <f t="shared" si="3"/>
        <v>223</v>
      </c>
      <c r="B224">
        <v>3</v>
      </c>
      <c r="C224">
        <v>414</v>
      </c>
      <c r="D224">
        <v>986</v>
      </c>
      <c r="E224">
        <v>0</v>
      </c>
      <c r="F224">
        <v>16.2094664</v>
      </c>
      <c r="G224">
        <v>15.772789299999999</v>
      </c>
      <c r="H224">
        <v>4.5795709312314498E-2</v>
      </c>
      <c r="I224">
        <v>4.0871516080246598E-2</v>
      </c>
    </row>
    <row r="225" spans="1:9" x14ac:dyDescent="0.3">
      <c r="A225">
        <f t="shared" si="3"/>
        <v>224</v>
      </c>
      <c r="B225">
        <v>2</v>
      </c>
      <c r="C225">
        <v>587</v>
      </c>
      <c r="D225">
        <v>737</v>
      </c>
      <c r="E225">
        <v>0.5</v>
      </c>
      <c r="F225">
        <v>16.298403199999999</v>
      </c>
      <c r="G225">
        <v>12.2315147</v>
      </c>
      <c r="H225">
        <v>4.4172188721118499E-2</v>
      </c>
      <c r="I225">
        <v>4.3967678881380902E-2</v>
      </c>
    </row>
    <row r="226" spans="1:9" x14ac:dyDescent="0.3">
      <c r="A226">
        <f t="shared" si="3"/>
        <v>225</v>
      </c>
      <c r="B226">
        <v>2</v>
      </c>
      <c r="C226">
        <v>367</v>
      </c>
      <c r="D226">
        <v>1277</v>
      </c>
      <c r="E226">
        <v>0.5</v>
      </c>
      <c r="F226">
        <v>8.4209630999999998</v>
      </c>
      <c r="G226">
        <v>11.836871800000001</v>
      </c>
      <c r="H226">
        <v>3.4220191102049803E-2</v>
      </c>
      <c r="I226">
        <v>3.5767112865449702E-2</v>
      </c>
    </row>
    <row r="227" spans="1:9" x14ac:dyDescent="0.3">
      <c r="A227">
        <f t="shared" si="3"/>
        <v>226</v>
      </c>
      <c r="B227">
        <v>10</v>
      </c>
      <c r="C227">
        <v>725</v>
      </c>
      <c r="D227">
        <v>485</v>
      </c>
      <c r="E227">
        <v>0.8</v>
      </c>
      <c r="F227">
        <v>83.110249300000007</v>
      </c>
      <c r="G227">
        <v>55.814678800000003</v>
      </c>
      <c r="H227">
        <v>3.5710192444645898E-2</v>
      </c>
      <c r="I227">
        <v>3.8651478896395697E-2</v>
      </c>
    </row>
    <row r="228" spans="1:9" x14ac:dyDescent="0.3">
      <c r="A228">
        <f t="shared" si="3"/>
        <v>227</v>
      </c>
      <c r="B228">
        <v>6</v>
      </c>
      <c r="C228">
        <v>682</v>
      </c>
      <c r="D228">
        <v>1275</v>
      </c>
      <c r="E228">
        <v>0.66666666666666696</v>
      </c>
      <c r="F228">
        <v>36.865559500000003</v>
      </c>
      <c r="G228">
        <v>33.675618</v>
      </c>
      <c r="H228">
        <v>3.7699928678790198E-2</v>
      </c>
      <c r="I228">
        <v>4.6417396381862597E-2</v>
      </c>
    </row>
    <row r="229" spans="1:9" x14ac:dyDescent="0.3">
      <c r="A229">
        <f t="shared" si="3"/>
        <v>228</v>
      </c>
      <c r="B229">
        <v>5</v>
      </c>
      <c r="C229">
        <v>384</v>
      </c>
      <c r="D229">
        <v>1326</v>
      </c>
      <c r="E229">
        <v>0.6</v>
      </c>
      <c r="F229">
        <v>22.860111</v>
      </c>
      <c r="G229">
        <v>26.931374600000002</v>
      </c>
      <c r="H229">
        <v>3.9540286479033702E-2</v>
      </c>
      <c r="I229">
        <v>4.4941009138201399E-2</v>
      </c>
    </row>
    <row r="230" spans="1:9" x14ac:dyDescent="0.3">
      <c r="A230">
        <f t="shared" si="3"/>
        <v>229</v>
      </c>
      <c r="B230">
        <v>3</v>
      </c>
      <c r="C230">
        <v>712</v>
      </c>
      <c r="D230">
        <v>320</v>
      </c>
      <c r="E230">
        <v>0.66666666666666696</v>
      </c>
      <c r="F230">
        <v>18.2594958</v>
      </c>
      <c r="G230">
        <v>16.459142799999999</v>
      </c>
      <c r="H230">
        <v>4.4539471553268102E-2</v>
      </c>
      <c r="I230">
        <v>5.1503999465781401E-2</v>
      </c>
    </row>
    <row r="231" spans="1:9" x14ac:dyDescent="0.3">
      <c r="A231">
        <f t="shared" si="3"/>
        <v>230</v>
      </c>
      <c r="B231">
        <v>4</v>
      </c>
      <c r="C231">
        <v>560</v>
      </c>
      <c r="D231">
        <v>91</v>
      </c>
      <c r="E231">
        <v>0.75</v>
      </c>
      <c r="F231">
        <v>16.6252028</v>
      </c>
      <c r="G231">
        <v>16.2070705</v>
      </c>
      <c r="H231">
        <v>4.5148706645154503E-2</v>
      </c>
      <c r="I231">
        <v>4.9639293350341403E-2</v>
      </c>
    </row>
    <row r="232" spans="1:9" x14ac:dyDescent="0.3">
      <c r="A232">
        <f t="shared" si="3"/>
        <v>231</v>
      </c>
      <c r="B232">
        <v>3</v>
      </c>
      <c r="C232">
        <v>182</v>
      </c>
      <c r="D232">
        <v>1151</v>
      </c>
      <c r="E232">
        <v>0.66666666666666696</v>
      </c>
      <c r="F232">
        <v>6.9446060999999997</v>
      </c>
      <c r="G232">
        <v>7.1331977999999996</v>
      </c>
      <c r="H232">
        <v>7.9799408428857799E-2</v>
      </c>
      <c r="I232">
        <v>8.54530672752494E-2</v>
      </c>
    </row>
    <row r="233" spans="1:9" x14ac:dyDescent="0.3">
      <c r="A233">
        <f t="shared" si="3"/>
        <v>232</v>
      </c>
      <c r="B233">
        <v>6</v>
      </c>
      <c r="C233">
        <v>383</v>
      </c>
      <c r="D233">
        <v>191</v>
      </c>
      <c r="E233">
        <v>0.33333333333333298</v>
      </c>
      <c r="F233">
        <v>20.069234099999999</v>
      </c>
      <c r="G233">
        <v>15.638925800000001</v>
      </c>
      <c r="H233">
        <v>6.3501178984006798E-2</v>
      </c>
      <c r="I233">
        <v>6.0367092375747999E-2</v>
      </c>
    </row>
    <row r="234" spans="1:9" x14ac:dyDescent="0.3">
      <c r="A234">
        <f t="shared" si="3"/>
        <v>233</v>
      </c>
      <c r="B234">
        <v>5</v>
      </c>
      <c r="C234">
        <v>212</v>
      </c>
      <c r="D234">
        <v>176</v>
      </c>
      <c r="E234">
        <v>1</v>
      </c>
      <c r="F234">
        <v>10.8798482</v>
      </c>
      <c r="G234">
        <v>14.142587199999999</v>
      </c>
      <c r="H234">
        <v>5.8713168596375903E-2</v>
      </c>
      <c r="I234">
        <v>6.8035492652673599E-2</v>
      </c>
    </row>
    <row r="235" spans="1:9" x14ac:dyDescent="0.3">
      <c r="A235">
        <f t="shared" si="3"/>
        <v>234</v>
      </c>
      <c r="B235">
        <v>4</v>
      </c>
      <c r="C235">
        <v>744</v>
      </c>
      <c r="D235">
        <v>108</v>
      </c>
      <c r="E235">
        <v>0.5</v>
      </c>
      <c r="F235">
        <v>24.7466711</v>
      </c>
      <c r="G235">
        <v>22.6077467</v>
      </c>
      <c r="H235">
        <v>4.3309200647943497E-2</v>
      </c>
      <c r="I235">
        <v>4.4550443021029798E-2</v>
      </c>
    </row>
    <row r="236" spans="1:9" x14ac:dyDescent="0.3">
      <c r="A236">
        <f t="shared" si="3"/>
        <v>235</v>
      </c>
      <c r="B236">
        <v>2</v>
      </c>
      <c r="C236">
        <v>506</v>
      </c>
      <c r="D236">
        <v>1389</v>
      </c>
      <c r="E236">
        <v>0.5</v>
      </c>
      <c r="F236">
        <v>11.1561729</v>
      </c>
      <c r="G236">
        <v>16.0246721</v>
      </c>
      <c r="H236">
        <v>3.9693896953814201E-2</v>
      </c>
      <c r="I236">
        <v>3.4033074305933199E-2</v>
      </c>
    </row>
    <row r="237" spans="1:9" x14ac:dyDescent="0.3">
      <c r="A237">
        <f t="shared" si="3"/>
        <v>236</v>
      </c>
      <c r="B237">
        <v>6</v>
      </c>
      <c r="C237">
        <v>464</v>
      </c>
      <c r="D237">
        <v>1478</v>
      </c>
      <c r="E237">
        <v>0.83333333333333304</v>
      </c>
      <c r="F237">
        <v>32.493679</v>
      </c>
      <c r="G237">
        <v>30.026312000000001</v>
      </c>
      <c r="H237">
        <v>3.8407972289777798E-2</v>
      </c>
      <c r="I237">
        <v>4.8524104359241899E-2</v>
      </c>
    </row>
    <row r="238" spans="1:9" x14ac:dyDescent="0.3">
      <c r="A238">
        <f t="shared" si="3"/>
        <v>237</v>
      </c>
      <c r="B238">
        <v>9</v>
      </c>
      <c r="C238">
        <v>512</v>
      </c>
      <c r="D238">
        <v>498</v>
      </c>
      <c r="E238">
        <v>0.88888888888888895</v>
      </c>
      <c r="F238">
        <v>41.923142300000002</v>
      </c>
      <c r="G238">
        <v>43.039971700000002</v>
      </c>
      <c r="H238">
        <v>3.7134927996429201E-2</v>
      </c>
      <c r="I238">
        <v>4.52975248098543E-2</v>
      </c>
    </row>
    <row r="239" spans="1:9" x14ac:dyDescent="0.3">
      <c r="A239">
        <f t="shared" si="3"/>
        <v>238</v>
      </c>
      <c r="B239">
        <v>8</v>
      </c>
      <c r="C239">
        <v>602</v>
      </c>
      <c r="D239">
        <v>1183</v>
      </c>
      <c r="E239">
        <v>0.25</v>
      </c>
      <c r="F239">
        <v>54.313899399999997</v>
      </c>
      <c r="G239">
        <v>35.274413500000001</v>
      </c>
      <c r="H239">
        <v>3.6947302566214299E-2</v>
      </c>
      <c r="I239">
        <v>3.7521160081389802E-2</v>
      </c>
    </row>
    <row r="240" spans="1:9" x14ac:dyDescent="0.3">
      <c r="A240">
        <f t="shared" si="3"/>
        <v>239</v>
      </c>
      <c r="B240">
        <v>7</v>
      </c>
      <c r="C240">
        <v>337</v>
      </c>
      <c r="D240">
        <v>1434</v>
      </c>
      <c r="E240">
        <v>0.57142857142857095</v>
      </c>
      <c r="F240">
        <v>24.8945568</v>
      </c>
      <c r="G240">
        <v>29.0946392</v>
      </c>
      <c r="H240">
        <v>4.7435339213493397E-2</v>
      </c>
      <c r="I240">
        <v>4.78738736487231E-2</v>
      </c>
    </row>
    <row r="241" spans="1:9" x14ac:dyDescent="0.3">
      <c r="A241">
        <f t="shared" si="3"/>
        <v>240</v>
      </c>
      <c r="B241">
        <v>6</v>
      </c>
      <c r="C241">
        <v>704</v>
      </c>
      <c r="D241">
        <v>57</v>
      </c>
      <c r="E241">
        <v>0.66666666666666696</v>
      </c>
      <c r="F241">
        <v>50.9664547</v>
      </c>
      <c r="G241">
        <v>48.547710199999997</v>
      </c>
      <c r="H241">
        <v>4.9660723028479299E-2</v>
      </c>
      <c r="I241">
        <v>5.6327917125476301E-2</v>
      </c>
    </row>
    <row r="242" spans="1:9" x14ac:dyDescent="0.3">
      <c r="A242">
        <f t="shared" si="3"/>
        <v>241</v>
      </c>
      <c r="B242">
        <v>7</v>
      </c>
      <c r="C242">
        <v>222</v>
      </c>
      <c r="D242">
        <v>210</v>
      </c>
      <c r="E242">
        <v>0.42857142857142899</v>
      </c>
      <c r="F242">
        <v>33.598145100000004</v>
      </c>
      <c r="G242">
        <v>48.584428600000003</v>
      </c>
      <c r="H242">
        <v>5.6041902979811098E-2</v>
      </c>
      <c r="I242">
        <v>6.0236038239394898E-2</v>
      </c>
    </row>
    <row r="243" spans="1:9" x14ac:dyDescent="0.3">
      <c r="A243">
        <f t="shared" si="3"/>
        <v>242</v>
      </c>
      <c r="B243">
        <v>8</v>
      </c>
      <c r="C243">
        <v>351</v>
      </c>
      <c r="D243">
        <v>1412</v>
      </c>
      <c r="E243">
        <v>0.5</v>
      </c>
      <c r="F243">
        <v>49.987554899999999</v>
      </c>
      <c r="G243">
        <v>67.096730300000004</v>
      </c>
      <c r="H243">
        <v>4.7170314270061499E-2</v>
      </c>
      <c r="I243">
        <v>4.8883356898852599E-2</v>
      </c>
    </row>
    <row r="244" spans="1:9" x14ac:dyDescent="0.3">
      <c r="A244">
        <f t="shared" si="3"/>
        <v>243</v>
      </c>
      <c r="B244">
        <v>8</v>
      </c>
      <c r="C244">
        <v>625</v>
      </c>
      <c r="D244">
        <v>626</v>
      </c>
      <c r="E244">
        <v>0.375</v>
      </c>
      <c r="F244">
        <v>103.216915</v>
      </c>
      <c r="G244">
        <v>56.864642799999999</v>
      </c>
      <c r="H244">
        <v>3.7686397638816697E-2</v>
      </c>
      <c r="I244">
        <v>3.6915822607327703E-2</v>
      </c>
    </row>
    <row r="245" spans="1:9" x14ac:dyDescent="0.3">
      <c r="A245">
        <f t="shared" si="3"/>
        <v>244</v>
      </c>
      <c r="B245">
        <v>1</v>
      </c>
      <c r="C245">
        <v>583</v>
      </c>
      <c r="D245">
        <v>119</v>
      </c>
      <c r="E245">
        <v>0</v>
      </c>
      <c r="F245">
        <v>10.245452200000001</v>
      </c>
      <c r="G245">
        <v>10.076309</v>
      </c>
      <c r="H245">
        <v>3.0896872860266999E-2</v>
      </c>
      <c r="I245">
        <v>2.4376054565908901E-2</v>
      </c>
    </row>
    <row r="246" spans="1:9" x14ac:dyDescent="0.3">
      <c r="A246">
        <f t="shared" si="3"/>
        <v>245</v>
      </c>
      <c r="B246">
        <v>1</v>
      </c>
      <c r="C246">
        <v>262</v>
      </c>
      <c r="D246">
        <v>1413</v>
      </c>
      <c r="E246">
        <v>0</v>
      </c>
      <c r="F246">
        <v>11.0392598</v>
      </c>
      <c r="G246">
        <v>8.3787339000000003</v>
      </c>
      <c r="H246">
        <v>4.6706050941469998E-2</v>
      </c>
      <c r="I246">
        <v>4.6706019664854298E-2</v>
      </c>
    </row>
    <row r="247" spans="1:9" x14ac:dyDescent="0.3">
      <c r="A247">
        <f t="shared" si="3"/>
        <v>246</v>
      </c>
      <c r="B247">
        <v>1</v>
      </c>
      <c r="C247">
        <v>561</v>
      </c>
      <c r="D247">
        <v>710</v>
      </c>
      <c r="E247">
        <v>0</v>
      </c>
      <c r="F247">
        <v>36.299828499999997</v>
      </c>
      <c r="G247">
        <v>9.5995212999999993</v>
      </c>
      <c r="H247">
        <v>5.2520340695665697E-2</v>
      </c>
      <c r="I247">
        <v>3.4578800785904501E-2</v>
      </c>
    </row>
    <row r="248" spans="1:9" x14ac:dyDescent="0.3">
      <c r="A248">
        <f t="shared" si="3"/>
        <v>247</v>
      </c>
      <c r="B248">
        <v>9</v>
      </c>
      <c r="C248">
        <v>493</v>
      </c>
      <c r="D248">
        <v>1196</v>
      </c>
      <c r="E248">
        <v>0.88888888888888895</v>
      </c>
      <c r="F248">
        <v>70.163534299999995</v>
      </c>
      <c r="G248">
        <v>72.874969800000002</v>
      </c>
      <c r="H248">
        <v>3.9342517743735997E-2</v>
      </c>
      <c r="I248">
        <v>4.5332047662392197E-2</v>
      </c>
    </row>
    <row r="249" spans="1:9" x14ac:dyDescent="0.3">
      <c r="A249">
        <f t="shared" si="3"/>
        <v>248</v>
      </c>
      <c r="B249">
        <v>9</v>
      </c>
      <c r="C249">
        <v>321</v>
      </c>
      <c r="D249">
        <v>1415</v>
      </c>
      <c r="E249">
        <v>0.66666666666666696</v>
      </c>
      <c r="F249">
        <v>52.317167300000001</v>
      </c>
      <c r="G249">
        <v>35.522192199999999</v>
      </c>
      <c r="H249">
        <v>4.8127424484965001E-2</v>
      </c>
      <c r="I249">
        <v>5.4286797744059798E-2</v>
      </c>
    </row>
    <row r="250" spans="1:9" x14ac:dyDescent="0.3">
      <c r="A250">
        <f t="shared" si="3"/>
        <v>249</v>
      </c>
      <c r="B250">
        <v>5</v>
      </c>
      <c r="C250">
        <v>485</v>
      </c>
      <c r="D250">
        <v>1128</v>
      </c>
      <c r="E250">
        <v>1</v>
      </c>
      <c r="F250">
        <v>63.035072300000003</v>
      </c>
      <c r="G250">
        <v>40.476730699999997</v>
      </c>
      <c r="H250">
        <v>3.7569013553833699E-2</v>
      </c>
      <c r="I250">
        <v>4.9038329100935599E-2</v>
      </c>
    </row>
    <row r="251" spans="1:9" x14ac:dyDescent="0.3">
      <c r="A251">
        <f t="shared" si="3"/>
        <v>250</v>
      </c>
      <c r="B251">
        <v>10</v>
      </c>
      <c r="C251">
        <v>403</v>
      </c>
      <c r="D251">
        <v>1149</v>
      </c>
      <c r="E251">
        <v>0.5</v>
      </c>
      <c r="F251">
        <v>60.859944599999999</v>
      </c>
      <c r="G251">
        <v>60.589129800000002</v>
      </c>
      <c r="H251">
        <v>4.2691859436258701E-2</v>
      </c>
      <c r="I251">
        <v>4.1377182535605898E-2</v>
      </c>
    </row>
    <row r="252" spans="1:9" x14ac:dyDescent="0.3">
      <c r="A252">
        <f t="shared" si="3"/>
        <v>251</v>
      </c>
      <c r="B252">
        <v>7</v>
      </c>
      <c r="C252">
        <v>337</v>
      </c>
      <c r="D252">
        <v>535</v>
      </c>
      <c r="E252">
        <v>0.57142857142857095</v>
      </c>
      <c r="F252">
        <v>39.553726599999997</v>
      </c>
      <c r="G252">
        <v>51.663376999999997</v>
      </c>
      <c r="H252">
        <v>4.4903121921223602E-2</v>
      </c>
      <c r="I252">
        <v>4.4293057319732702E-2</v>
      </c>
    </row>
    <row r="253" spans="1:9" x14ac:dyDescent="0.3">
      <c r="A253">
        <f t="shared" si="3"/>
        <v>252</v>
      </c>
      <c r="B253">
        <v>5</v>
      </c>
      <c r="C253">
        <v>245</v>
      </c>
      <c r="D253">
        <v>1363</v>
      </c>
      <c r="E253">
        <v>0.4</v>
      </c>
      <c r="F253">
        <v>15.678425000000001</v>
      </c>
      <c r="G253">
        <v>23.391427400000001</v>
      </c>
      <c r="H253">
        <v>4.8895659444082203E-2</v>
      </c>
      <c r="I253">
        <v>5.5090162088971002E-2</v>
      </c>
    </row>
    <row r="254" spans="1:9" x14ac:dyDescent="0.3">
      <c r="A254">
        <f t="shared" si="3"/>
        <v>253</v>
      </c>
      <c r="B254">
        <v>6</v>
      </c>
      <c r="C254">
        <v>458</v>
      </c>
      <c r="D254">
        <v>878</v>
      </c>
      <c r="E254">
        <v>0.33333333333333298</v>
      </c>
      <c r="F254">
        <v>31.881794599999999</v>
      </c>
      <c r="G254">
        <v>34.0678342</v>
      </c>
      <c r="H254">
        <v>4.1097756051065797E-2</v>
      </c>
      <c r="I254">
        <v>3.8211290323664902E-2</v>
      </c>
    </row>
    <row r="255" spans="1:9" x14ac:dyDescent="0.3">
      <c r="A255">
        <f t="shared" si="3"/>
        <v>254</v>
      </c>
      <c r="B255">
        <v>8</v>
      </c>
      <c r="C255">
        <v>331</v>
      </c>
      <c r="D255">
        <v>102</v>
      </c>
      <c r="E255">
        <v>1</v>
      </c>
      <c r="F255">
        <v>36.496172299999998</v>
      </c>
      <c r="G255">
        <v>39.812510500000002</v>
      </c>
      <c r="H255">
        <v>4.5483327588677902E-2</v>
      </c>
      <c r="I255">
        <v>7.0855797239320006E-2</v>
      </c>
    </row>
    <row r="256" spans="1:9" x14ac:dyDescent="0.3">
      <c r="A256">
        <f t="shared" si="3"/>
        <v>255</v>
      </c>
      <c r="B256">
        <v>10</v>
      </c>
      <c r="C256">
        <v>655</v>
      </c>
      <c r="D256">
        <v>337</v>
      </c>
      <c r="E256">
        <v>0.9</v>
      </c>
      <c r="F256">
        <v>63.421631699999999</v>
      </c>
      <c r="G256">
        <v>61.961698300000002</v>
      </c>
      <c r="H256">
        <v>3.3654887729909197E-2</v>
      </c>
      <c r="I256">
        <v>4.4531593420368797E-2</v>
      </c>
    </row>
    <row r="257" spans="1:9" x14ac:dyDescent="0.3">
      <c r="A257">
        <f t="shared" si="3"/>
        <v>256</v>
      </c>
      <c r="B257">
        <v>4</v>
      </c>
      <c r="C257">
        <v>374</v>
      </c>
      <c r="D257">
        <v>1339</v>
      </c>
      <c r="E257">
        <v>0.5</v>
      </c>
      <c r="F257">
        <v>17.342169299999998</v>
      </c>
      <c r="G257">
        <v>28.3410744</v>
      </c>
      <c r="H257">
        <v>3.3599375679905299E-2</v>
      </c>
      <c r="I257">
        <v>3.54436532805553E-2</v>
      </c>
    </row>
    <row r="258" spans="1:9" x14ac:dyDescent="0.3">
      <c r="A258">
        <f t="shared" si="3"/>
        <v>257</v>
      </c>
      <c r="B258">
        <v>8</v>
      </c>
      <c r="C258">
        <v>445</v>
      </c>
      <c r="D258">
        <v>1249</v>
      </c>
      <c r="E258">
        <v>0.75</v>
      </c>
      <c r="F258">
        <v>45.384343700000002</v>
      </c>
      <c r="G258">
        <v>57.198634599999998</v>
      </c>
      <c r="H258">
        <v>3.5708913537337503E-2</v>
      </c>
      <c r="I258">
        <v>4.9009505180020597E-2</v>
      </c>
    </row>
    <row r="259" spans="1:9" x14ac:dyDescent="0.3">
      <c r="A259">
        <f t="shared" si="3"/>
        <v>258</v>
      </c>
      <c r="B259">
        <v>5</v>
      </c>
      <c r="C259">
        <v>373</v>
      </c>
      <c r="D259">
        <v>671</v>
      </c>
      <c r="E259">
        <v>0.8</v>
      </c>
      <c r="F259">
        <v>34.333678300000003</v>
      </c>
      <c r="G259">
        <v>34.348345199999997</v>
      </c>
      <c r="H259">
        <v>4.0931109398218403E-2</v>
      </c>
      <c r="I259">
        <v>4.3778860797731099E-2</v>
      </c>
    </row>
    <row r="260" spans="1:9" x14ac:dyDescent="0.3">
      <c r="A260">
        <f t="shared" ref="A260:A301" si="4">A259+1</f>
        <v>259</v>
      </c>
      <c r="B260">
        <v>2</v>
      </c>
      <c r="C260">
        <v>397</v>
      </c>
      <c r="D260">
        <v>695</v>
      </c>
      <c r="E260">
        <v>0.5</v>
      </c>
      <c r="F260">
        <v>20.906493999999999</v>
      </c>
      <c r="G260">
        <v>27.000084699999999</v>
      </c>
      <c r="H260">
        <v>5.5455400907487802E-2</v>
      </c>
      <c r="I260">
        <v>7.2212566893449695E-2</v>
      </c>
    </row>
    <row r="261" spans="1:9" x14ac:dyDescent="0.3">
      <c r="A261">
        <f t="shared" si="4"/>
        <v>260</v>
      </c>
      <c r="B261">
        <v>3</v>
      </c>
      <c r="C261">
        <v>510</v>
      </c>
      <c r="D261">
        <v>27</v>
      </c>
      <c r="E261">
        <v>0.66666666666666696</v>
      </c>
      <c r="F261">
        <v>20.4122196</v>
      </c>
      <c r="G261">
        <v>15.624186099999999</v>
      </c>
      <c r="H261">
        <v>4.88625776089135E-2</v>
      </c>
      <c r="I261">
        <v>5.79991032820849E-2</v>
      </c>
    </row>
    <row r="262" spans="1:9" x14ac:dyDescent="0.3">
      <c r="A262">
        <f t="shared" si="4"/>
        <v>261</v>
      </c>
      <c r="B262">
        <v>9</v>
      </c>
      <c r="C262">
        <v>685</v>
      </c>
      <c r="D262">
        <v>434</v>
      </c>
      <c r="E262">
        <v>0.88888888888888895</v>
      </c>
      <c r="F262">
        <v>72.365908200000007</v>
      </c>
      <c r="G262">
        <v>60.909031900000002</v>
      </c>
      <c r="H262">
        <v>3.2066633645779399E-2</v>
      </c>
      <c r="I262">
        <v>4.6726201915344698E-2</v>
      </c>
    </row>
    <row r="263" spans="1:9" x14ac:dyDescent="0.3">
      <c r="A263">
        <f t="shared" si="4"/>
        <v>262</v>
      </c>
      <c r="B263">
        <v>5</v>
      </c>
      <c r="C263">
        <v>365</v>
      </c>
      <c r="D263">
        <v>12</v>
      </c>
      <c r="E263">
        <v>0.8</v>
      </c>
      <c r="F263">
        <v>25.925122300000002</v>
      </c>
      <c r="G263">
        <v>32.219764599999998</v>
      </c>
      <c r="H263">
        <v>4.1460807541450401E-2</v>
      </c>
      <c r="I263">
        <v>5.80708238636896E-2</v>
      </c>
    </row>
    <row r="264" spans="1:9" x14ac:dyDescent="0.3">
      <c r="A264">
        <f t="shared" si="4"/>
        <v>263</v>
      </c>
      <c r="B264">
        <v>9</v>
      </c>
      <c r="C264">
        <v>682</v>
      </c>
      <c r="D264">
        <v>28</v>
      </c>
      <c r="E264">
        <v>0.66666666666666696</v>
      </c>
      <c r="F264">
        <v>64.277932899999996</v>
      </c>
      <c r="G264">
        <v>71.346628300000006</v>
      </c>
      <c r="H264">
        <v>4.1961186606709E-2</v>
      </c>
      <c r="I264">
        <v>5.64354498707881E-2</v>
      </c>
    </row>
    <row r="265" spans="1:9" x14ac:dyDescent="0.3">
      <c r="A265">
        <f t="shared" si="4"/>
        <v>264</v>
      </c>
      <c r="B265">
        <v>9</v>
      </c>
      <c r="C265">
        <v>634</v>
      </c>
      <c r="D265">
        <v>784</v>
      </c>
      <c r="E265">
        <v>0.22222222222222199</v>
      </c>
      <c r="F265">
        <v>94.605057700000003</v>
      </c>
      <c r="G265">
        <v>70.180064799999997</v>
      </c>
      <c r="H265">
        <v>4.9076518066614498E-2</v>
      </c>
      <c r="I265">
        <v>4.5367624698928702E-2</v>
      </c>
    </row>
    <row r="266" spans="1:9" x14ac:dyDescent="0.3">
      <c r="A266">
        <f t="shared" si="4"/>
        <v>265</v>
      </c>
      <c r="B266">
        <v>6</v>
      </c>
      <c r="C266">
        <v>376</v>
      </c>
      <c r="D266">
        <v>1299</v>
      </c>
      <c r="E266">
        <v>0.83333333333333304</v>
      </c>
      <c r="F266">
        <v>22.781080899999999</v>
      </c>
      <c r="G266">
        <v>37.2603966</v>
      </c>
      <c r="H266">
        <v>4.3036816223892597E-2</v>
      </c>
      <c r="I266">
        <v>4.5429348311289197E-2</v>
      </c>
    </row>
    <row r="267" spans="1:9" x14ac:dyDescent="0.3">
      <c r="A267">
        <f t="shared" si="4"/>
        <v>266</v>
      </c>
      <c r="B267">
        <v>7</v>
      </c>
      <c r="C267">
        <v>204</v>
      </c>
      <c r="D267">
        <v>1140</v>
      </c>
      <c r="E267">
        <v>0.28571428571428598</v>
      </c>
      <c r="F267">
        <v>93.514516999999998</v>
      </c>
      <c r="G267">
        <v>40.627231899999998</v>
      </c>
      <c r="H267">
        <v>6.3599534721885703E-2</v>
      </c>
      <c r="I267">
        <v>5.8486649805356797E-2</v>
      </c>
    </row>
    <row r="268" spans="1:9" x14ac:dyDescent="0.3">
      <c r="A268">
        <f t="shared" si="4"/>
        <v>267</v>
      </c>
      <c r="B268">
        <v>10</v>
      </c>
      <c r="C268">
        <v>340</v>
      </c>
      <c r="D268">
        <v>615</v>
      </c>
      <c r="E268">
        <v>0.8</v>
      </c>
      <c r="F268">
        <v>82.979146</v>
      </c>
      <c r="G268">
        <v>69.054504499999993</v>
      </c>
      <c r="H268">
        <v>4.6310619997694202E-2</v>
      </c>
      <c r="I268">
        <v>5.6439823100289298E-2</v>
      </c>
    </row>
    <row r="269" spans="1:9" x14ac:dyDescent="0.3">
      <c r="A269">
        <f t="shared" si="4"/>
        <v>268</v>
      </c>
      <c r="B269">
        <v>9</v>
      </c>
      <c r="C269">
        <v>580</v>
      </c>
      <c r="D269">
        <v>125</v>
      </c>
      <c r="E269">
        <v>0.66666666666666696</v>
      </c>
      <c r="F269">
        <v>58.407964300000003</v>
      </c>
      <c r="G269">
        <v>58.986392799999997</v>
      </c>
      <c r="H269">
        <v>5.01542665549813E-2</v>
      </c>
      <c r="I269">
        <v>5.6444391612831699E-2</v>
      </c>
    </row>
    <row r="270" spans="1:9" x14ac:dyDescent="0.3">
      <c r="A270">
        <f t="shared" si="4"/>
        <v>269</v>
      </c>
      <c r="B270">
        <v>3</v>
      </c>
      <c r="C270">
        <v>692</v>
      </c>
      <c r="D270">
        <v>203</v>
      </c>
      <c r="E270">
        <v>1</v>
      </c>
      <c r="F270">
        <v>24.754508900000001</v>
      </c>
      <c r="G270">
        <v>22.1997669</v>
      </c>
      <c r="H270">
        <v>3.6821580729450999E-2</v>
      </c>
      <c r="I270">
        <v>5.1598094664741002E-2</v>
      </c>
    </row>
    <row r="271" spans="1:9" x14ac:dyDescent="0.3">
      <c r="A271">
        <f t="shared" si="4"/>
        <v>270</v>
      </c>
      <c r="B271">
        <v>10</v>
      </c>
      <c r="C271">
        <v>534</v>
      </c>
      <c r="D271">
        <v>119</v>
      </c>
      <c r="E271">
        <v>0.8</v>
      </c>
      <c r="F271">
        <v>68.809971899999994</v>
      </c>
      <c r="G271">
        <v>64.026666599999999</v>
      </c>
      <c r="H271">
        <v>4.0904770590045103E-2</v>
      </c>
      <c r="I271">
        <v>5.4100675884842901E-2</v>
      </c>
    </row>
    <row r="272" spans="1:9" x14ac:dyDescent="0.3">
      <c r="A272">
        <f t="shared" si="4"/>
        <v>271</v>
      </c>
      <c r="B272">
        <v>2</v>
      </c>
      <c r="C272">
        <v>224</v>
      </c>
      <c r="D272">
        <v>569</v>
      </c>
      <c r="E272">
        <v>0.5</v>
      </c>
      <c r="F272">
        <v>16.896701499999999</v>
      </c>
      <c r="G272">
        <v>30.2499866</v>
      </c>
      <c r="H272">
        <v>5.3276924613814503E-2</v>
      </c>
      <c r="I272">
        <v>4.9613565101273703E-2</v>
      </c>
    </row>
    <row r="273" spans="1:9" x14ac:dyDescent="0.3">
      <c r="A273">
        <f t="shared" si="4"/>
        <v>272</v>
      </c>
      <c r="B273">
        <v>3</v>
      </c>
      <c r="C273">
        <v>744</v>
      </c>
      <c r="D273">
        <v>1208</v>
      </c>
      <c r="E273">
        <v>0.33333333333333298</v>
      </c>
      <c r="F273">
        <v>49.8694536</v>
      </c>
      <c r="G273">
        <v>54.402205100000003</v>
      </c>
      <c r="H273">
        <v>4.0504535792539799E-2</v>
      </c>
      <c r="I273">
        <v>3.7366431192169203E-2</v>
      </c>
    </row>
    <row r="274" spans="1:9" x14ac:dyDescent="0.3">
      <c r="A274">
        <f t="shared" si="4"/>
        <v>273</v>
      </c>
      <c r="B274">
        <v>7</v>
      </c>
      <c r="C274">
        <v>436</v>
      </c>
      <c r="D274">
        <v>971</v>
      </c>
      <c r="E274">
        <v>0.85714285714285698</v>
      </c>
      <c r="F274">
        <v>45.415032199999999</v>
      </c>
      <c r="G274">
        <v>78.457173499999996</v>
      </c>
      <c r="H274">
        <v>4.9460231270841801E-2</v>
      </c>
      <c r="I274">
        <v>5.4199314106579799E-2</v>
      </c>
    </row>
    <row r="275" spans="1:9" x14ac:dyDescent="0.3">
      <c r="A275">
        <f t="shared" si="4"/>
        <v>274</v>
      </c>
      <c r="B275">
        <v>5</v>
      </c>
      <c r="C275">
        <v>258</v>
      </c>
      <c r="D275">
        <v>444</v>
      </c>
      <c r="E275">
        <v>0.6</v>
      </c>
      <c r="F275">
        <v>11.8379694</v>
      </c>
      <c r="G275">
        <v>55.317230100000003</v>
      </c>
      <c r="H275">
        <v>5.9837001181164001E-2</v>
      </c>
      <c r="I275">
        <v>6.8828990194628695E-2</v>
      </c>
    </row>
    <row r="276" spans="1:9" x14ac:dyDescent="0.3">
      <c r="A276">
        <f t="shared" si="4"/>
        <v>275</v>
      </c>
      <c r="B276">
        <v>8</v>
      </c>
      <c r="C276">
        <v>238</v>
      </c>
      <c r="D276">
        <v>1802</v>
      </c>
      <c r="E276">
        <v>0.5</v>
      </c>
      <c r="F276">
        <v>72.225859299999996</v>
      </c>
      <c r="G276">
        <v>48.756128799999999</v>
      </c>
      <c r="H276">
        <v>6.2116007048243098E-2</v>
      </c>
      <c r="I276">
        <v>6.5351045129580398E-2</v>
      </c>
    </row>
    <row r="277" spans="1:9" x14ac:dyDescent="0.3">
      <c r="A277">
        <f t="shared" si="4"/>
        <v>276</v>
      </c>
      <c r="B277">
        <v>8</v>
      </c>
      <c r="C277">
        <v>653</v>
      </c>
      <c r="D277">
        <v>1</v>
      </c>
      <c r="E277">
        <v>0.875</v>
      </c>
      <c r="F277">
        <v>45.9339017</v>
      </c>
      <c r="G277">
        <v>51.221893999999999</v>
      </c>
      <c r="H277">
        <v>4.0366611933751302E-2</v>
      </c>
      <c r="I277">
        <v>5.8716228983943297E-2</v>
      </c>
    </row>
    <row r="278" spans="1:9" x14ac:dyDescent="0.3">
      <c r="A278">
        <f t="shared" si="4"/>
        <v>277</v>
      </c>
      <c r="B278">
        <v>2</v>
      </c>
      <c r="C278">
        <v>185</v>
      </c>
      <c r="D278">
        <v>1066</v>
      </c>
      <c r="E278">
        <v>0</v>
      </c>
      <c r="F278">
        <v>10.956571500000001</v>
      </c>
      <c r="G278">
        <v>8.5413867999999997</v>
      </c>
      <c r="H278">
        <v>8.9562073964830693E-2</v>
      </c>
      <c r="I278">
        <v>7.7965927551843506E-2</v>
      </c>
    </row>
    <row r="279" spans="1:9" x14ac:dyDescent="0.3">
      <c r="A279">
        <f t="shared" si="4"/>
        <v>278</v>
      </c>
      <c r="B279">
        <v>4</v>
      </c>
      <c r="C279">
        <v>198</v>
      </c>
      <c r="D279">
        <v>1479</v>
      </c>
      <c r="E279">
        <v>0.75</v>
      </c>
      <c r="F279">
        <v>9.4613844999999994</v>
      </c>
      <c r="G279">
        <v>9.8956254000000001</v>
      </c>
      <c r="H279">
        <v>6.3564828970043993E-2</v>
      </c>
      <c r="I279">
        <v>7.7829934545546806E-2</v>
      </c>
    </row>
    <row r="280" spans="1:9" x14ac:dyDescent="0.3">
      <c r="A280">
        <f t="shared" si="4"/>
        <v>279</v>
      </c>
      <c r="B280">
        <v>7</v>
      </c>
      <c r="C280">
        <v>744</v>
      </c>
      <c r="D280">
        <v>56</v>
      </c>
      <c r="E280">
        <v>0.85714285714285698</v>
      </c>
      <c r="F280">
        <v>52.926451299999997</v>
      </c>
      <c r="G280">
        <v>52.3921797</v>
      </c>
      <c r="H280">
        <v>3.6284843657073899E-2</v>
      </c>
      <c r="I280">
        <v>5.6949701230203098E-2</v>
      </c>
    </row>
    <row r="281" spans="1:9" x14ac:dyDescent="0.3">
      <c r="A281">
        <f t="shared" si="4"/>
        <v>280</v>
      </c>
      <c r="B281">
        <v>8</v>
      </c>
      <c r="C281">
        <v>722</v>
      </c>
      <c r="D281">
        <v>323</v>
      </c>
      <c r="E281">
        <v>0.875</v>
      </c>
      <c r="F281">
        <v>79.809969699999996</v>
      </c>
      <c r="G281">
        <v>65.771631099999993</v>
      </c>
      <c r="H281">
        <v>3.7992776483842201E-2</v>
      </c>
      <c r="I281">
        <v>4.3484845720835198E-2</v>
      </c>
    </row>
    <row r="282" spans="1:9" x14ac:dyDescent="0.3">
      <c r="A282">
        <f t="shared" si="4"/>
        <v>281</v>
      </c>
      <c r="B282">
        <v>1</v>
      </c>
      <c r="C282">
        <v>369</v>
      </c>
      <c r="D282">
        <v>542</v>
      </c>
      <c r="E282">
        <v>0</v>
      </c>
      <c r="F282">
        <v>18.290686600000001</v>
      </c>
      <c r="G282">
        <v>5.9142253</v>
      </c>
      <c r="H282">
        <v>4.5133715221491899E-2</v>
      </c>
      <c r="I282">
        <v>4.5133633959000698E-2</v>
      </c>
    </row>
    <row r="283" spans="1:9" x14ac:dyDescent="0.3">
      <c r="A283">
        <f t="shared" si="4"/>
        <v>282</v>
      </c>
      <c r="B283">
        <v>5</v>
      </c>
      <c r="C283">
        <v>302</v>
      </c>
      <c r="D283">
        <v>1568</v>
      </c>
      <c r="E283">
        <v>0.6</v>
      </c>
      <c r="F283">
        <v>24.533803599999999</v>
      </c>
      <c r="G283">
        <v>25.591584300000001</v>
      </c>
      <c r="H283">
        <v>6.0045885500455698E-2</v>
      </c>
      <c r="I283">
        <v>6.2820811533441198E-2</v>
      </c>
    </row>
    <row r="284" spans="1:9" x14ac:dyDescent="0.3">
      <c r="A284">
        <f t="shared" si="4"/>
        <v>283</v>
      </c>
      <c r="B284">
        <v>1</v>
      </c>
      <c r="C284">
        <v>497</v>
      </c>
      <c r="D284">
        <v>1157</v>
      </c>
      <c r="E284">
        <v>0</v>
      </c>
      <c r="F284">
        <v>13.6532599</v>
      </c>
      <c r="G284">
        <v>7.4605053999999997</v>
      </c>
      <c r="H284">
        <v>4.3542298762662697E-2</v>
      </c>
      <c r="I284">
        <v>2.4309356590688901E-2</v>
      </c>
    </row>
    <row r="285" spans="1:9" x14ac:dyDescent="0.3">
      <c r="A285">
        <f t="shared" si="4"/>
        <v>284</v>
      </c>
      <c r="B285">
        <v>7</v>
      </c>
      <c r="C285">
        <v>402</v>
      </c>
      <c r="D285">
        <v>1353</v>
      </c>
      <c r="E285">
        <v>0.57142857142857095</v>
      </c>
      <c r="F285">
        <v>56.871301699999997</v>
      </c>
      <c r="G285">
        <v>32.767563799999998</v>
      </c>
      <c r="H285">
        <v>4.2126671959949902E-2</v>
      </c>
      <c r="I285">
        <v>4.6250766939646602E-2</v>
      </c>
    </row>
    <row r="286" spans="1:9" x14ac:dyDescent="0.3">
      <c r="A286">
        <f t="shared" si="4"/>
        <v>285</v>
      </c>
      <c r="B286">
        <v>8</v>
      </c>
      <c r="C286">
        <v>650</v>
      </c>
      <c r="D286">
        <v>302</v>
      </c>
      <c r="E286">
        <v>0.625</v>
      </c>
      <c r="F286">
        <v>46.605995200000002</v>
      </c>
      <c r="G286">
        <v>47.217235600000002</v>
      </c>
      <c r="H286">
        <v>4.2916019486114898E-2</v>
      </c>
      <c r="I286">
        <v>6.1120583124994597E-2</v>
      </c>
    </row>
    <row r="287" spans="1:9" x14ac:dyDescent="0.3">
      <c r="A287">
        <f t="shared" si="4"/>
        <v>286</v>
      </c>
      <c r="B287">
        <v>5</v>
      </c>
      <c r="C287">
        <v>488</v>
      </c>
      <c r="D287">
        <v>1359</v>
      </c>
      <c r="E287">
        <v>0.6</v>
      </c>
      <c r="F287">
        <v>49.701455899999999</v>
      </c>
      <c r="G287">
        <v>41.344589800000001</v>
      </c>
      <c r="H287">
        <v>4.2689736275972598E-2</v>
      </c>
      <c r="I287">
        <v>5.78227937850328E-2</v>
      </c>
    </row>
    <row r="288" spans="1:9" x14ac:dyDescent="0.3">
      <c r="A288">
        <f t="shared" si="4"/>
        <v>287</v>
      </c>
      <c r="B288">
        <v>4</v>
      </c>
      <c r="C288">
        <v>535</v>
      </c>
      <c r="D288">
        <v>410</v>
      </c>
      <c r="E288">
        <v>0.75</v>
      </c>
      <c r="F288">
        <v>27.482472999999999</v>
      </c>
      <c r="G288">
        <v>24.168004799999999</v>
      </c>
      <c r="H288">
        <v>3.9297875352732499E-2</v>
      </c>
      <c r="I288">
        <v>4.9079007198440501E-2</v>
      </c>
    </row>
    <row r="289" spans="1:9" x14ac:dyDescent="0.3">
      <c r="A289">
        <f t="shared" si="4"/>
        <v>288</v>
      </c>
      <c r="B289">
        <v>3</v>
      </c>
      <c r="C289">
        <v>402</v>
      </c>
      <c r="D289">
        <v>237</v>
      </c>
      <c r="E289">
        <v>0.66666666666666696</v>
      </c>
      <c r="F289">
        <v>11.9537072</v>
      </c>
      <c r="G289">
        <v>13.4447533</v>
      </c>
      <c r="H289">
        <v>5.6644215693869203E-2</v>
      </c>
      <c r="I289">
        <v>5.6447085110691103E-2</v>
      </c>
    </row>
    <row r="290" spans="1:9" x14ac:dyDescent="0.3">
      <c r="A290">
        <f t="shared" si="4"/>
        <v>289</v>
      </c>
      <c r="B290">
        <v>9</v>
      </c>
      <c r="C290">
        <v>271</v>
      </c>
      <c r="D290">
        <v>1723</v>
      </c>
      <c r="E290">
        <v>0.66666666666666696</v>
      </c>
      <c r="F290">
        <v>38.297303100000001</v>
      </c>
      <c r="G290">
        <v>35.733014799999999</v>
      </c>
      <c r="H290">
        <v>4.6381974838574501E-2</v>
      </c>
      <c r="I290">
        <v>5.29499937499796E-2</v>
      </c>
    </row>
    <row r="291" spans="1:9" x14ac:dyDescent="0.3">
      <c r="A291">
        <f t="shared" si="4"/>
        <v>290</v>
      </c>
      <c r="B291">
        <v>5</v>
      </c>
      <c r="C291">
        <v>404</v>
      </c>
      <c r="D291">
        <v>1263</v>
      </c>
      <c r="E291">
        <v>0.2</v>
      </c>
      <c r="F291">
        <v>16.732661199999999</v>
      </c>
      <c r="G291">
        <v>17.424963699999999</v>
      </c>
      <c r="H291">
        <v>4.1271782312311101E-2</v>
      </c>
      <c r="I291">
        <v>4.5479535526020097E-2</v>
      </c>
    </row>
    <row r="292" spans="1:9" x14ac:dyDescent="0.3">
      <c r="A292">
        <f t="shared" si="4"/>
        <v>291</v>
      </c>
      <c r="B292">
        <v>6</v>
      </c>
      <c r="C292">
        <v>360</v>
      </c>
      <c r="D292">
        <v>280</v>
      </c>
      <c r="E292">
        <v>0.83333333333333304</v>
      </c>
      <c r="F292">
        <v>18.7833103</v>
      </c>
      <c r="G292">
        <v>22.378885499999999</v>
      </c>
      <c r="H292">
        <v>4.9934291361918397E-2</v>
      </c>
      <c r="I292">
        <v>6.3853897404308899E-2</v>
      </c>
    </row>
    <row r="293" spans="1:9" x14ac:dyDescent="0.3">
      <c r="A293">
        <f t="shared" si="4"/>
        <v>292</v>
      </c>
      <c r="B293">
        <v>9</v>
      </c>
      <c r="C293">
        <v>715</v>
      </c>
      <c r="D293">
        <v>1104</v>
      </c>
      <c r="E293">
        <v>0.77777777777777801</v>
      </c>
      <c r="F293">
        <v>85.805862599999998</v>
      </c>
      <c r="G293">
        <v>127.97540840000001</v>
      </c>
      <c r="H293">
        <v>3.50143816070334E-2</v>
      </c>
      <c r="I293">
        <v>4.6814547889681202E-2</v>
      </c>
    </row>
    <row r="294" spans="1:9" x14ac:dyDescent="0.3">
      <c r="A294">
        <f t="shared" si="4"/>
        <v>293</v>
      </c>
      <c r="B294">
        <v>1</v>
      </c>
      <c r="C294">
        <v>440</v>
      </c>
      <c r="D294">
        <v>204</v>
      </c>
      <c r="E294">
        <v>0</v>
      </c>
      <c r="F294">
        <v>8.3654998000000003</v>
      </c>
      <c r="G294">
        <v>7.0896011999999997</v>
      </c>
      <c r="H294">
        <v>3.4770441359595103E-2</v>
      </c>
      <c r="I294">
        <v>2.8511370194870801E-2</v>
      </c>
    </row>
    <row r="295" spans="1:9" x14ac:dyDescent="0.3">
      <c r="A295">
        <f t="shared" si="4"/>
        <v>294</v>
      </c>
      <c r="B295">
        <v>7</v>
      </c>
      <c r="C295">
        <v>643</v>
      </c>
      <c r="D295">
        <v>782</v>
      </c>
      <c r="E295">
        <v>0.71428571428571397</v>
      </c>
      <c r="F295">
        <v>58.462699800000003</v>
      </c>
      <c r="G295">
        <v>60.739301300000001</v>
      </c>
      <c r="H295">
        <v>3.3647698755472598E-2</v>
      </c>
      <c r="I295">
        <v>4.1586112584769103E-2</v>
      </c>
    </row>
    <row r="296" spans="1:9" x14ac:dyDescent="0.3">
      <c r="A296">
        <f t="shared" si="4"/>
        <v>295</v>
      </c>
      <c r="B296">
        <v>1</v>
      </c>
      <c r="C296">
        <v>638</v>
      </c>
      <c r="D296">
        <v>488</v>
      </c>
      <c r="E296">
        <v>0</v>
      </c>
      <c r="F296">
        <v>13.236783900000001</v>
      </c>
      <c r="G296">
        <v>9.6838767000000008</v>
      </c>
      <c r="H296">
        <v>3.8975374341194698E-2</v>
      </c>
      <c r="I296">
        <v>3.4944278005781301E-2</v>
      </c>
    </row>
    <row r="297" spans="1:9" x14ac:dyDescent="0.3">
      <c r="A297">
        <f t="shared" si="4"/>
        <v>296</v>
      </c>
      <c r="B297">
        <v>7</v>
      </c>
      <c r="C297">
        <v>687</v>
      </c>
      <c r="D297">
        <v>1146</v>
      </c>
      <c r="E297">
        <v>0.71428571428571397</v>
      </c>
      <c r="F297">
        <v>85.960370100000006</v>
      </c>
      <c r="G297">
        <v>70.558355300000002</v>
      </c>
      <c r="H297">
        <v>3.7462474327683001E-2</v>
      </c>
      <c r="I297">
        <v>4.1677798342539901E-2</v>
      </c>
    </row>
    <row r="298" spans="1:9" x14ac:dyDescent="0.3">
      <c r="A298">
        <f t="shared" si="4"/>
        <v>297</v>
      </c>
      <c r="B298">
        <v>6</v>
      </c>
      <c r="C298">
        <v>397</v>
      </c>
      <c r="D298">
        <v>410</v>
      </c>
      <c r="E298">
        <v>1</v>
      </c>
      <c r="F298">
        <v>24.557747500000001</v>
      </c>
      <c r="G298">
        <v>24.829530999999999</v>
      </c>
      <c r="H298">
        <v>5.3556104704179298E-2</v>
      </c>
      <c r="I298">
        <v>6.5218098736060895E-2</v>
      </c>
    </row>
    <row r="299" spans="1:9" x14ac:dyDescent="0.3">
      <c r="A299">
        <f t="shared" si="4"/>
        <v>298</v>
      </c>
      <c r="B299">
        <v>9</v>
      </c>
      <c r="C299">
        <v>413</v>
      </c>
      <c r="D299">
        <v>602</v>
      </c>
      <c r="E299">
        <v>0.66666666666666696</v>
      </c>
      <c r="F299">
        <v>44.771124700000001</v>
      </c>
      <c r="G299">
        <v>38.949158099999998</v>
      </c>
      <c r="H299">
        <v>4.3178443920306703E-2</v>
      </c>
      <c r="I299">
        <v>4.6605822187755802E-2</v>
      </c>
    </row>
    <row r="300" spans="1:9" x14ac:dyDescent="0.3">
      <c r="A300">
        <f t="shared" si="4"/>
        <v>299</v>
      </c>
      <c r="B300">
        <v>2</v>
      </c>
      <c r="C300">
        <v>725</v>
      </c>
      <c r="D300">
        <v>21</v>
      </c>
      <c r="E300">
        <v>0.5</v>
      </c>
      <c r="F300">
        <v>20.9951705</v>
      </c>
      <c r="G300">
        <v>22.816163599999999</v>
      </c>
      <c r="H300">
        <v>3.1659854283360003E-2</v>
      </c>
      <c r="I300">
        <v>3.6027807081451001E-2</v>
      </c>
    </row>
    <row r="301" spans="1:9" x14ac:dyDescent="0.3">
      <c r="A301">
        <f t="shared" si="4"/>
        <v>300</v>
      </c>
      <c r="B301">
        <v>1</v>
      </c>
      <c r="C301">
        <v>501</v>
      </c>
      <c r="D301">
        <v>979</v>
      </c>
      <c r="E301">
        <v>1</v>
      </c>
      <c r="F301">
        <v>20.2779697</v>
      </c>
      <c r="G301">
        <v>23.7913648</v>
      </c>
      <c r="H301">
        <v>2.92789550919434E-2</v>
      </c>
      <c r="I301">
        <v>3.8615237397229801E-2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A860F-3A2E-42AC-B456-A6B82915906F}">
  <dimension ref="A1:G505"/>
  <sheetViews>
    <sheetView workbookViewId="0">
      <selection activeCell="B2" sqref="B2"/>
    </sheetView>
  </sheetViews>
  <sheetFormatPr defaultRowHeight="14.4" x14ac:dyDescent="0.3"/>
  <cols>
    <col min="2" max="7" width="13.5546875" customWidth="1"/>
  </cols>
  <sheetData>
    <row r="1" spans="1:7" x14ac:dyDescent="0.3">
      <c r="A1" s="4" t="s">
        <v>14</v>
      </c>
      <c r="B1" s="3" t="s">
        <v>18</v>
      </c>
      <c r="C1" s="3" t="s">
        <v>17</v>
      </c>
      <c r="D1" s="3" t="s">
        <v>15</v>
      </c>
      <c r="E1" s="3" t="s">
        <v>16</v>
      </c>
      <c r="F1" s="3" t="s">
        <v>0</v>
      </c>
      <c r="G1" s="3" t="s">
        <v>1</v>
      </c>
    </row>
    <row r="2" spans="1:7" x14ac:dyDescent="0.3">
      <c r="A2">
        <v>1</v>
      </c>
      <c r="B2">
        <v>2</v>
      </c>
      <c r="C2">
        <v>330</v>
      </c>
      <c r="D2">
        <v>1184</v>
      </c>
      <c r="E2">
        <v>1514</v>
      </c>
      <c r="F2">
        <v>1.51362040667731E-2</v>
      </c>
      <c r="G2">
        <v>0.5</v>
      </c>
    </row>
    <row r="3" spans="1:7" x14ac:dyDescent="0.3">
      <c r="A3">
        <f>A2+1</f>
        <v>2</v>
      </c>
      <c r="B3">
        <v>2</v>
      </c>
      <c r="C3">
        <v>320</v>
      </c>
      <c r="D3">
        <v>740</v>
      </c>
      <c r="E3">
        <v>1060</v>
      </c>
      <c r="F3">
        <v>7.6176684439962002E-3</v>
      </c>
      <c r="G3">
        <v>0.5</v>
      </c>
    </row>
    <row r="4" spans="1:7" x14ac:dyDescent="0.3">
      <c r="A4">
        <f t="shared" ref="A4:A67" si="0">A3+1</f>
        <v>3</v>
      </c>
      <c r="B4">
        <v>2</v>
      </c>
      <c r="C4">
        <v>320</v>
      </c>
      <c r="D4">
        <v>986</v>
      </c>
      <c r="E4">
        <v>1306</v>
      </c>
      <c r="F4">
        <v>1.3653471592832899E-2</v>
      </c>
      <c r="G4">
        <v>0.5</v>
      </c>
    </row>
    <row r="5" spans="1:7" x14ac:dyDescent="0.3">
      <c r="A5">
        <f t="shared" si="0"/>
        <v>4</v>
      </c>
      <c r="B5">
        <v>2</v>
      </c>
      <c r="C5">
        <v>299</v>
      </c>
      <c r="D5">
        <v>565</v>
      </c>
      <c r="E5">
        <v>864</v>
      </c>
      <c r="F5">
        <v>9.9827377768409598E-3</v>
      </c>
      <c r="G5">
        <v>1</v>
      </c>
    </row>
    <row r="6" spans="1:7" x14ac:dyDescent="0.3">
      <c r="A6">
        <f t="shared" si="0"/>
        <v>5</v>
      </c>
      <c r="B6">
        <v>2</v>
      </c>
      <c r="C6">
        <v>609</v>
      </c>
      <c r="D6">
        <v>410</v>
      </c>
      <c r="E6">
        <v>1019</v>
      </c>
      <c r="F6">
        <v>1.7230727579135501E-2</v>
      </c>
      <c r="G6">
        <v>0.5</v>
      </c>
    </row>
    <row r="7" spans="1:7" x14ac:dyDescent="0.3">
      <c r="A7">
        <f t="shared" si="0"/>
        <v>6</v>
      </c>
      <c r="B7">
        <v>2</v>
      </c>
      <c r="C7">
        <v>596</v>
      </c>
      <c r="D7">
        <v>1247</v>
      </c>
      <c r="E7">
        <v>1843</v>
      </c>
      <c r="F7">
        <v>1.12623976804694E-2</v>
      </c>
      <c r="G7">
        <v>0.5</v>
      </c>
    </row>
    <row r="8" spans="1:7" x14ac:dyDescent="0.3">
      <c r="A8">
        <f t="shared" si="0"/>
        <v>7</v>
      </c>
      <c r="B8">
        <v>2</v>
      </c>
      <c r="C8">
        <v>213</v>
      </c>
      <c r="D8">
        <v>180</v>
      </c>
      <c r="E8">
        <v>393</v>
      </c>
      <c r="F8">
        <v>7.7331840179687902E-3</v>
      </c>
      <c r="G8">
        <v>1</v>
      </c>
    </row>
    <row r="9" spans="1:7" x14ac:dyDescent="0.3">
      <c r="A9">
        <f t="shared" si="0"/>
        <v>8</v>
      </c>
      <c r="B9">
        <v>2</v>
      </c>
      <c r="C9">
        <v>189</v>
      </c>
      <c r="D9">
        <v>1124</v>
      </c>
      <c r="E9">
        <v>1313</v>
      </c>
      <c r="F9">
        <v>1.5877344377698499E-2</v>
      </c>
      <c r="G9">
        <v>1</v>
      </c>
    </row>
    <row r="10" spans="1:7" x14ac:dyDescent="0.3">
      <c r="A10">
        <f t="shared" si="0"/>
        <v>9</v>
      </c>
      <c r="B10">
        <v>2</v>
      </c>
      <c r="C10">
        <v>733</v>
      </c>
      <c r="D10">
        <v>241</v>
      </c>
      <c r="E10">
        <v>974</v>
      </c>
      <c r="F10">
        <v>1.5855444167438799E-2</v>
      </c>
      <c r="G10">
        <v>0.5</v>
      </c>
    </row>
    <row r="11" spans="1:7" x14ac:dyDescent="0.3">
      <c r="A11">
        <f t="shared" si="0"/>
        <v>10</v>
      </c>
      <c r="B11">
        <v>2</v>
      </c>
      <c r="C11">
        <v>220</v>
      </c>
      <c r="D11">
        <v>398</v>
      </c>
      <c r="E11">
        <v>618</v>
      </c>
      <c r="F11">
        <v>2.6147427010569099E-2</v>
      </c>
      <c r="G11">
        <v>0</v>
      </c>
    </row>
    <row r="12" spans="1:7" x14ac:dyDescent="0.3">
      <c r="A12">
        <f t="shared" si="0"/>
        <v>11</v>
      </c>
      <c r="B12">
        <v>2</v>
      </c>
      <c r="C12">
        <v>429</v>
      </c>
      <c r="D12">
        <v>95</v>
      </c>
      <c r="E12">
        <v>524</v>
      </c>
      <c r="F12">
        <v>1.8910125637961399E-2</v>
      </c>
      <c r="G12">
        <v>0.5</v>
      </c>
    </row>
    <row r="13" spans="1:7" x14ac:dyDescent="0.3">
      <c r="A13">
        <f t="shared" si="0"/>
        <v>12</v>
      </c>
      <c r="B13">
        <v>2</v>
      </c>
      <c r="C13">
        <v>705</v>
      </c>
      <c r="D13">
        <v>120</v>
      </c>
      <c r="E13">
        <v>825</v>
      </c>
      <c r="F13">
        <v>1.6410126387324999E-2</v>
      </c>
      <c r="G13">
        <v>0</v>
      </c>
    </row>
    <row r="14" spans="1:7" x14ac:dyDescent="0.3">
      <c r="A14">
        <f t="shared" si="0"/>
        <v>13</v>
      </c>
      <c r="B14">
        <v>2</v>
      </c>
      <c r="C14">
        <v>637</v>
      </c>
      <c r="D14">
        <v>294</v>
      </c>
      <c r="E14">
        <v>931</v>
      </c>
      <c r="F14">
        <v>1.68317143901941E-2</v>
      </c>
      <c r="G14">
        <v>0.5</v>
      </c>
    </row>
    <row r="15" spans="1:7" x14ac:dyDescent="0.3">
      <c r="A15">
        <f t="shared" si="0"/>
        <v>14</v>
      </c>
      <c r="B15">
        <v>2</v>
      </c>
      <c r="C15">
        <v>388</v>
      </c>
      <c r="D15">
        <v>443</v>
      </c>
      <c r="E15">
        <v>831</v>
      </c>
      <c r="F15">
        <v>1.4946935740086801E-2</v>
      </c>
      <c r="G15">
        <v>0.5</v>
      </c>
    </row>
    <row r="16" spans="1:7" x14ac:dyDescent="0.3">
      <c r="A16">
        <f t="shared" si="0"/>
        <v>15</v>
      </c>
      <c r="B16">
        <v>2</v>
      </c>
      <c r="C16">
        <v>257</v>
      </c>
      <c r="D16">
        <v>125</v>
      </c>
      <c r="E16">
        <v>382</v>
      </c>
      <c r="F16">
        <v>7.9214027926718805E-3</v>
      </c>
      <c r="G16">
        <v>1</v>
      </c>
    </row>
    <row r="17" spans="1:7" x14ac:dyDescent="0.3">
      <c r="A17">
        <f t="shared" si="0"/>
        <v>16</v>
      </c>
      <c r="B17">
        <v>2</v>
      </c>
      <c r="C17">
        <v>628</v>
      </c>
      <c r="D17">
        <v>615</v>
      </c>
      <c r="E17">
        <v>1243</v>
      </c>
      <c r="F17">
        <v>1.0785730699702401E-2</v>
      </c>
      <c r="G17">
        <v>0</v>
      </c>
    </row>
    <row r="18" spans="1:7" x14ac:dyDescent="0.3">
      <c r="A18">
        <f t="shared" si="0"/>
        <v>17</v>
      </c>
      <c r="B18">
        <v>2</v>
      </c>
      <c r="C18">
        <v>392</v>
      </c>
      <c r="D18">
        <v>622</v>
      </c>
      <c r="E18">
        <v>1014</v>
      </c>
      <c r="F18">
        <v>8.7748156815675195E-3</v>
      </c>
      <c r="G18">
        <v>0.5</v>
      </c>
    </row>
    <row r="19" spans="1:7" x14ac:dyDescent="0.3">
      <c r="A19">
        <f t="shared" si="0"/>
        <v>18</v>
      </c>
      <c r="B19">
        <v>2</v>
      </c>
      <c r="C19">
        <v>485</v>
      </c>
      <c r="D19">
        <v>738</v>
      </c>
      <c r="E19">
        <v>1223</v>
      </c>
      <c r="F19">
        <v>1.02883109274488E-2</v>
      </c>
      <c r="G19">
        <v>0.5</v>
      </c>
    </row>
    <row r="20" spans="1:7" x14ac:dyDescent="0.3">
      <c r="A20">
        <f t="shared" si="0"/>
        <v>19</v>
      </c>
      <c r="B20">
        <v>2</v>
      </c>
      <c r="C20">
        <v>228</v>
      </c>
      <c r="D20">
        <v>409</v>
      </c>
      <c r="E20">
        <v>637</v>
      </c>
      <c r="F20">
        <v>2.6002522395984599E-2</v>
      </c>
      <c r="G20">
        <v>0.5</v>
      </c>
    </row>
    <row r="21" spans="1:7" x14ac:dyDescent="0.3">
      <c r="A21">
        <f t="shared" si="0"/>
        <v>20</v>
      </c>
      <c r="B21">
        <v>2</v>
      </c>
      <c r="C21">
        <v>530</v>
      </c>
      <c r="D21">
        <v>842</v>
      </c>
      <c r="E21">
        <v>1372</v>
      </c>
      <c r="F21">
        <v>1.2203680995542501E-2</v>
      </c>
      <c r="G21">
        <v>1</v>
      </c>
    </row>
    <row r="22" spans="1:7" x14ac:dyDescent="0.3">
      <c r="A22">
        <f t="shared" si="0"/>
        <v>21</v>
      </c>
      <c r="B22">
        <v>2</v>
      </c>
      <c r="C22">
        <v>359</v>
      </c>
      <c r="D22">
        <v>325</v>
      </c>
      <c r="E22">
        <v>684</v>
      </c>
      <c r="F22">
        <v>2.1420393719274001E-2</v>
      </c>
      <c r="G22">
        <v>0.5</v>
      </c>
    </row>
    <row r="23" spans="1:7" x14ac:dyDescent="0.3">
      <c r="A23">
        <f t="shared" si="0"/>
        <v>22</v>
      </c>
      <c r="B23">
        <v>2</v>
      </c>
      <c r="C23">
        <v>717</v>
      </c>
      <c r="D23">
        <v>356</v>
      </c>
      <c r="E23">
        <v>1073</v>
      </c>
      <c r="F23">
        <v>1.6154548245941199E-2</v>
      </c>
      <c r="G23">
        <v>0.5</v>
      </c>
    </row>
    <row r="24" spans="1:7" x14ac:dyDescent="0.3">
      <c r="A24">
        <f t="shared" si="0"/>
        <v>23</v>
      </c>
      <c r="B24">
        <v>2</v>
      </c>
      <c r="C24">
        <v>595</v>
      </c>
      <c r="D24">
        <v>810</v>
      </c>
      <c r="E24">
        <v>1405</v>
      </c>
      <c r="F24">
        <v>1.2310534451224099E-2</v>
      </c>
      <c r="G24">
        <v>1</v>
      </c>
    </row>
    <row r="25" spans="1:7" x14ac:dyDescent="0.3">
      <c r="A25">
        <f t="shared" si="0"/>
        <v>24</v>
      </c>
      <c r="B25">
        <v>2</v>
      </c>
      <c r="C25">
        <v>350</v>
      </c>
      <c r="D25">
        <v>529</v>
      </c>
      <c r="E25">
        <v>879</v>
      </c>
      <c r="F25">
        <v>1.00123611559452E-2</v>
      </c>
      <c r="G25">
        <v>0.5</v>
      </c>
    </row>
    <row r="26" spans="1:7" x14ac:dyDescent="0.3">
      <c r="A26">
        <f t="shared" si="0"/>
        <v>25</v>
      </c>
      <c r="B26">
        <v>2</v>
      </c>
      <c r="C26">
        <v>347</v>
      </c>
      <c r="D26">
        <v>32</v>
      </c>
      <c r="E26">
        <v>379</v>
      </c>
      <c r="F26">
        <v>7.4344569137637798E-3</v>
      </c>
      <c r="G26">
        <v>1</v>
      </c>
    </row>
    <row r="27" spans="1:7" x14ac:dyDescent="0.3">
      <c r="A27">
        <f t="shared" si="0"/>
        <v>26</v>
      </c>
      <c r="B27">
        <v>2</v>
      </c>
      <c r="C27">
        <v>693</v>
      </c>
      <c r="D27">
        <v>302</v>
      </c>
      <c r="E27">
        <v>995</v>
      </c>
      <c r="F27">
        <v>1.62298529738816E-2</v>
      </c>
      <c r="G27">
        <v>0.5</v>
      </c>
    </row>
    <row r="28" spans="1:7" x14ac:dyDescent="0.3">
      <c r="A28">
        <f t="shared" si="0"/>
        <v>27</v>
      </c>
      <c r="B28">
        <v>2</v>
      </c>
      <c r="C28">
        <v>568</v>
      </c>
      <c r="D28">
        <v>303</v>
      </c>
      <c r="E28">
        <v>871</v>
      </c>
      <c r="F28">
        <v>1.7718391289170399E-2</v>
      </c>
      <c r="G28">
        <v>0.5</v>
      </c>
    </row>
    <row r="29" spans="1:7" x14ac:dyDescent="0.3">
      <c r="A29">
        <f t="shared" si="0"/>
        <v>28</v>
      </c>
      <c r="B29">
        <v>2</v>
      </c>
      <c r="C29">
        <v>456</v>
      </c>
      <c r="D29">
        <v>1265</v>
      </c>
      <c r="E29">
        <v>1721</v>
      </c>
      <c r="F29">
        <v>1.1501147436394899E-2</v>
      </c>
      <c r="G29">
        <v>0.5</v>
      </c>
    </row>
    <row r="30" spans="1:7" x14ac:dyDescent="0.3">
      <c r="A30">
        <f t="shared" si="0"/>
        <v>29</v>
      </c>
      <c r="B30">
        <v>2</v>
      </c>
      <c r="C30">
        <v>711</v>
      </c>
      <c r="D30">
        <v>563</v>
      </c>
      <c r="E30">
        <v>1274</v>
      </c>
      <c r="F30">
        <v>1.1186462662352899E-2</v>
      </c>
      <c r="G30">
        <v>0</v>
      </c>
    </row>
    <row r="31" spans="1:7" x14ac:dyDescent="0.3">
      <c r="A31">
        <f t="shared" si="0"/>
        <v>30</v>
      </c>
      <c r="B31">
        <v>2</v>
      </c>
      <c r="C31">
        <v>196</v>
      </c>
      <c r="D31">
        <v>12</v>
      </c>
      <c r="E31">
        <v>208</v>
      </c>
      <c r="F31">
        <v>6.9178899514063703E-3</v>
      </c>
      <c r="G31">
        <v>1</v>
      </c>
    </row>
    <row r="32" spans="1:7" x14ac:dyDescent="0.3">
      <c r="A32">
        <f t="shared" si="0"/>
        <v>31</v>
      </c>
      <c r="B32">
        <v>2</v>
      </c>
      <c r="C32">
        <v>607</v>
      </c>
      <c r="D32">
        <v>563</v>
      </c>
      <c r="E32">
        <v>1170</v>
      </c>
      <c r="F32">
        <v>9.6993128563105501E-3</v>
      </c>
      <c r="G32">
        <v>0.5</v>
      </c>
    </row>
    <row r="33" spans="1:7" x14ac:dyDescent="0.3">
      <c r="A33">
        <f t="shared" si="0"/>
        <v>32</v>
      </c>
      <c r="B33">
        <v>2</v>
      </c>
      <c r="C33">
        <v>535</v>
      </c>
      <c r="D33">
        <v>119</v>
      </c>
      <c r="E33">
        <v>654</v>
      </c>
      <c r="F33">
        <v>1.79560833493876E-2</v>
      </c>
      <c r="G33">
        <v>0</v>
      </c>
    </row>
    <row r="34" spans="1:7" x14ac:dyDescent="0.3">
      <c r="A34">
        <f t="shared" si="0"/>
        <v>33</v>
      </c>
      <c r="B34">
        <v>2</v>
      </c>
      <c r="C34">
        <v>217</v>
      </c>
      <c r="D34">
        <v>1659</v>
      </c>
      <c r="E34">
        <v>1876</v>
      </c>
      <c r="F34">
        <v>7.3943413055723699E-3</v>
      </c>
      <c r="G34">
        <v>0.5</v>
      </c>
    </row>
    <row r="35" spans="1:7" x14ac:dyDescent="0.3">
      <c r="A35">
        <f t="shared" si="0"/>
        <v>34</v>
      </c>
      <c r="B35">
        <v>2</v>
      </c>
      <c r="C35">
        <v>597</v>
      </c>
      <c r="D35">
        <v>1152</v>
      </c>
      <c r="E35">
        <v>1749</v>
      </c>
      <c r="F35">
        <v>1.27122215346375E-2</v>
      </c>
      <c r="G35">
        <v>0.5</v>
      </c>
    </row>
    <row r="36" spans="1:7" x14ac:dyDescent="0.3">
      <c r="A36">
        <f t="shared" si="0"/>
        <v>35</v>
      </c>
      <c r="B36">
        <v>2</v>
      </c>
      <c r="C36">
        <v>720</v>
      </c>
      <c r="D36">
        <v>1124</v>
      </c>
      <c r="E36">
        <v>1844</v>
      </c>
      <c r="F36">
        <v>1.22063721175075E-2</v>
      </c>
      <c r="G36">
        <v>1</v>
      </c>
    </row>
    <row r="37" spans="1:7" x14ac:dyDescent="0.3">
      <c r="A37">
        <f t="shared" si="0"/>
        <v>36</v>
      </c>
      <c r="B37">
        <v>2</v>
      </c>
      <c r="C37">
        <v>698</v>
      </c>
      <c r="D37">
        <v>826</v>
      </c>
      <c r="E37">
        <v>1524</v>
      </c>
      <c r="F37">
        <v>1.2392229772437501E-2</v>
      </c>
      <c r="G37">
        <v>0</v>
      </c>
    </row>
    <row r="38" spans="1:7" x14ac:dyDescent="0.3">
      <c r="A38">
        <f t="shared" si="0"/>
        <v>37</v>
      </c>
      <c r="B38">
        <v>2</v>
      </c>
      <c r="C38">
        <v>261</v>
      </c>
      <c r="D38">
        <v>1173</v>
      </c>
      <c r="E38">
        <v>1434</v>
      </c>
      <c r="F38">
        <v>1.6041437427673898E-2</v>
      </c>
      <c r="G38">
        <v>0.5</v>
      </c>
    </row>
    <row r="39" spans="1:7" x14ac:dyDescent="0.3">
      <c r="A39">
        <f t="shared" si="0"/>
        <v>38</v>
      </c>
      <c r="B39">
        <v>2</v>
      </c>
      <c r="C39">
        <v>550</v>
      </c>
      <c r="D39">
        <v>1083</v>
      </c>
      <c r="E39">
        <v>1633</v>
      </c>
      <c r="F39">
        <v>1.35899449405132E-2</v>
      </c>
      <c r="G39">
        <v>0.5</v>
      </c>
    </row>
    <row r="40" spans="1:7" x14ac:dyDescent="0.3">
      <c r="A40">
        <f t="shared" si="0"/>
        <v>39</v>
      </c>
      <c r="B40">
        <v>2</v>
      </c>
      <c r="C40">
        <v>574</v>
      </c>
      <c r="D40">
        <v>383</v>
      </c>
      <c r="E40">
        <v>957</v>
      </c>
      <c r="F40">
        <v>1.76646807582851E-2</v>
      </c>
      <c r="G40">
        <v>0.5</v>
      </c>
    </row>
    <row r="41" spans="1:7" x14ac:dyDescent="0.3">
      <c r="A41">
        <f t="shared" si="0"/>
        <v>40</v>
      </c>
      <c r="B41">
        <v>2</v>
      </c>
      <c r="C41">
        <v>653</v>
      </c>
      <c r="D41">
        <v>1126</v>
      </c>
      <c r="E41">
        <v>1779</v>
      </c>
      <c r="F41">
        <v>1.2660291693762499E-2</v>
      </c>
      <c r="G41">
        <v>0</v>
      </c>
    </row>
    <row r="42" spans="1:7" x14ac:dyDescent="0.3">
      <c r="A42">
        <f t="shared" si="0"/>
        <v>41</v>
      </c>
      <c r="B42">
        <v>2</v>
      </c>
      <c r="C42">
        <v>708</v>
      </c>
      <c r="D42">
        <v>736</v>
      </c>
      <c r="E42">
        <v>1444</v>
      </c>
      <c r="F42">
        <v>1.22759648077213E-2</v>
      </c>
      <c r="G42">
        <v>0.5</v>
      </c>
    </row>
    <row r="43" spans="1:7" x14ac:dyDescent="0.3">
      <c r="A43">
        <f t="shared" si="0"/>
        <v>42</v>
      </c>
      <c r="B43">
        <v>2</v>
      </c>
      <c r="C43">
        <v>377</v>
      </c>
      <c r="D43">
        <v>187</v>
      </c>
      <c r="E43">
        <v>564</v>
      </c>
      <c r="F43">
        <v>2.0432238564341398E-2</v>
      </c>
      <c r="G43">
        <v>0</v>
      </c>
    </row>
    <row r="44" spans="1:7" x14ac:dyDescent="0.3">
      <c r="A44">
        <f t="shared" si="0"/>
        <v>43</v>
      </c>
      <c r="B44">
        <v>2</v>
      </c>
      <c r="C44">
        <v>571</v>
      </c>
      <c r="D44">
        <v>946</v>
      </c>
      <c r="E44">
        <v>1517</v>
      </c>
      <c r="F44">
        <v>1.33219648832616E-2</v>
      </c>
      <c r="G44">
        <v>1</v>
      </c>
    </row>
    <row r="45" spans="1:7" x14ac:dyDescent="0.3">
      <c r="A45">
        <f t="shared" si="0"/>
        <v>44</v>
      </c>
      <c r="B45">
        <v>2</v>
      </c>
      <c r="C45">
        <v>686</v>
      </c>
      <c r="D45">
        <v>30</v>
      </c>
      <c r="E45">
        <v>716</v>
      </c>
      <c r="F45">
        <v>1.6315785232669501E-2</v>
      </c>
      <c r="G45">
        <v>0.5</v>
      </c>
    </row>
    <row r="46" spans="1:7" x14ac:dyDescent="0.3">
      <c r="A46">
        <f t="shared" si="0"/>
        <v>45</v>
      </c>
      <c r="B46">
        <v>2</v>
      </c>
      <c r="C46">
        <v>308</v>
      </c>
      <c r="D46">
        <v>645</v>
      </c>
      <c r="E46">
        <v>953</v>
      </c>
      <c r="F46">
        <v>8.6324641036291897E-3</v>
      </c>
      <c r="G46">
        <v>0.5</v>
      </c>
    </row>
    <row r="47" spans="1:7" x14ac:dyDescent="0.3">
      <c r="A47">
        <f t="shared" si="0"/>
        <v>46</v>
      </c>
      <c r="B47">
        <v>2</v>
      </c>
      <c r="C47">
        <v>361</v>
      </c>
      <c r="D47">
        <v>245</v>
      </c>
      <c r="E47">
        <v>606</v>
      </c>
      <c r="F47">
        <v>2.0474442442054101E-2</v>
      </c>
      <c r="G47">
        <v>0.5</v>
      </c>
    </row>
    <row r="48" spans="1:7" x14ac:dyDescent="0.3">
      <c r="A48">
        <f t="shared" si="0"/>
        <v>47</v>
      </c>
      <c r="B48">
        <v>2</v>
      </c>
      <c r="C48">
        <v>745</v>
      </c>
      <c r="D48">
        <v>794</v>
      </c>
      <c r="E48">
        <v>1539</v>
      </c>
      <c r="F48">
        <v>1.22494558867682E-2</v>
      </c>
      <c r="G48">
        <v>0.5</v>
      </c>
    </row>
    <row r="49" spans="1:7" x14ac:dyDescent="0.3">
      <c r="A49">
        <f t="shared" si="0"/>
        <v>48</v>
      </c>
      <c r="B49">
        <v>2</v>
      </c>
      <c r="C49">
        <v>413</v>
      </c>
      <c r="D49">
        <v>1468</v>
      </c>
      <c r="E49">
        <v>1881</v>
      </c>
      <c r="F49">
        <v>8.0644394831655593E-3</v>
      </c>
      <c r="G49">
        <v>0.5</v>
      </c>
    </row>
    <row r="50" spans="1:7" x14ac:dyDescent="0.3">
      <c r="A50">
        <f t="shared" si="0"/>
        <v>49</v>
      </c>
      <c r="B50">
        <v>2</v>
      </c>
      <c r="C50">
        <v>619</v>
      </c>
      <c r="D50">
        <v>373</v>
      </c>
      <c r="E50">
        <v>992</v>
      </c>
      <c r="F50">
        <v>1.7071493735143099E-2</v>
      </c>
      <c r="G50">
        <v>0.5</v>
      </c>
    </row>
    <row r="51" spans="1:7" x14ac:dyDescent="0.3">
      <c r="A51">
        <f t="shared" si="0"/>
        <v>50</v>
      </c>
      <c r="B51">
        <v>2</v>
      </c>
      <c r="C51">
        <v>675</v>
      </c>
      <c r="D51">
        <v>133</v>
      </c>
      <c r="E51">
        <v>808</v>
      </c>
      <c r="F51">
        <v>1.6628989659794601E-2</v>
      </c>
      <c r="G51">
        <v>0.5</v>
      </c>
    </row>
    <row r="52" spans="1:7" x14ac:dyDescent="0.3">
      <c r="A52">
        <f t="shared" si="0"/>
        <v>51</v>
      </c>
      <c r="B52">
        <v>2</v>
      </c>
      <c r="C52">
        <v>219</v>
      </c>
      <c r="D52">
        <v>686</v>
      </c>
      <c r="E52">
        <v>905</v>
      </c>
      <c r="F52">
        <v>8.2287038787064205E-3</v>
      </c>
      <c r="G52">
        <v>1</v>
      </c>
    </row>
    <row r="53" spans="1:7" x14ac:dyDescent="0.3">
      <c r="A53">
        <f t="shared" si="0"/>
        <v>52</v>
      </c>
      <c r="B53">
        <v>2</v>
      </c>
      <c r="C53">
        <v>588</v>
      </c>
      <c r="D53">
        <v>1400</v>
      </c>
      <c r="E53">
        <v>1988</v>
      </c>
      <c r="F53">
        <v>8.8226401323921507E-3</v>
      </c>
      <c r="G53">
        <v>1</v>
      </c>
    </row>
    <row r="54" spans="1:7" x14ac:dyDescent="0.3">
      <c r="A54">
        <f t="shared" si="0"/>
        <v>53</v>
      </c>
      <c r="B54">
        <v>2</v>
      </c>
      <c r="C54">
        <v>558</v>
      </c>
      <c r="D54">
        <v>20</v>
      </c>
      <c r="E54">
        <v>578</v>
      </c>
      <c r="F54">
        <v>1.7255813130433301E-2</v>
      </c>
      <c r="G54">
        <v>1</v>
      </c>
    </row>
    <row r="55" spans="1:7" x14ac:dyDescent="0.3">
      <c r="A55">
        <f t="shared" si="0"/>
        <v>54</v>
      </c>
      <c r="B55">
        <v>2</v>
      </c>
      <c r="C55">
        <v>742</v>
      </c>
      <c r="D55">
        <v>322</v>
      </c>
      <c r="E55">
        <v>1064</v>
      </c>
      <c r="F55">
        <v>1.58446822378146E-2</v>
      </c>
      <c r="G55">
        <v>0.5</v>
      </c>
    </row>
    <row r="56" spans="1:7" x14ac:dyDescent="0.3">
      <c r="A56">
        <f t="shared" si="0"/>
        <v>55</v>
      </c>
      <c r="B56">
        <v>2</v>
      </c>
      <c r="C56">
        <v>662</v>
      </c>
      <c r="D56">
        <v>981</v>
      </c>
      <c r="E56">
        <v>1643</v>
      </c>
      <c r="F56">
        <v>1.2877341914256799E-2</v>
      </c>
      <c r="G56">
        <v>1</v>
      </c>
    </row>
    <row r="57" spans="1:7" x14ac:dyDescent="0.3">
      <c r="A57">
        <f t="shared" si="0"/>
        <v>56</v>
      </c>
      <c r="B57">
        <v>2</v>
      </c>
      <c r="C57">
        <v>405</v>
      </c>
      <c r="D57">
        <v>460</v>
      </c>
      <c r="E57">
        <v>865</v>
      </c>
      <c r="F57">
        <v>1.1775921292294199E-2</v>
      </c>
      <c r="G57">
        <v>0.5</v>
      </c>
    </row>
    <row r="58" spans="1:7" x14ac:dyDescent="0.3">
      <c r="A58">
        <f t="shared" si="0"/>
        <v>57</v>
      </c>
      <c r="B58">
        <v>2</v>
      </c>
      <c r="C58">
        <v>308</v>
      </c>
      <c r="D58">
        <v>385</v>
      </c>
      <c r="E58">
        <v>693</v>
      </c>
      <c r="F58">
        <v>2.2924845095792699E-2</v>
      </c>
      <c r="G58">
        <v>0.5</v>
      </c>
    </row>
    <row r="59" spans="1:7" x14ac:dyDescent="0.3">
      <c r="A59">
        <f t="shared" si="0"/>
        <v>58</v>
      </c>
      <c r="B59">
        <v>2</v>
      </c>
      <c r="C59">
        <v>449</v>
      </c>
      <c r="D59">
        <v>232</v>
      </c>
      <c r="E59">
        <v>681</v>
      </c>
      <c r="F59">
        <v>1.9321616246323298E-2</v>
      </c>
      <c r="G59">
        <v>0</v>
      </c>
    </row>
    <row r="60" spans="1:7" x14ac:dyDescent="0.3">
      <c r="A60">
        <f t="shared" si="0"/>
        <v>59</v>
      </c>
      <c r="B60">
        <v>2</v>
      </c>
      <c r="C60">
        <v>401</v>
      </c>
      <c r="D60">
        <v>1288</v>
      </c>
      <c r="E60">
        <v>1689</v>
      </c>
      <c r="F60">
        <v>1.1718918677555701E-2</v>
      </c>
      <c r="G60">
        <v>1</v>
      </c>
    </row>
    <row r="61" spans="1:7" x14ac:dyDescent="0.3">
      <c r="A61">
        <f t="shared" si="0"/>
        <v>60</v>
      </c>
      <c r="B61">
        <v>2</v>
      </c>
      <c r="C61">
        <v>656</v>
      </c>
      <c r="D61">
        <v>860</v>
      </c>
      <c r="E61">
        <v>1516</v>
      </c>
      <c r="F61">
        <v>1.26721074895141E-2</v>
      </c>
      <c r="G61">
        <v>0.5</v>
      </c>
    </row>
    <row r="62" spans="1:7" x14ac:dyDescent="0.3">
      <c r="A62">
        <f t="shared" si="0"/>
        <v>61</v>
      </c>
      <c r="B62">
        <v>2</v>
      </c>
      <c r="C62">
        <v>641</v>
      </c>
      <c r="D62">
        <v>1258</v>
      </c>
      <c r="E62">
        <v>1899</v>
      </c>
      <c r="F62">
        <v>1.06776626460309E-2</v>
      </c>
      <c r="G62">
        <v>1</v>
      </c>
    </row>
    <row r="63" spans="1:7" x14ac:dyDescent="0.3">
      <c r="A63">
        <f t="shared" si="0"/>
        <v>62</v>
      </c>
      <c r="B63">
        <v>2</v>
      </c>
      <c r="C63">
        <v>709</v>
      </c>
      <c r="D63">
        <v>45</v>
      </c>
      <c r="E63">
        <v>754</v>
      </c>
      <c r="F63">
        <v>1.6135594755449598E-2</v>
      </c>
      <c r="G63">
        <v>0.5</v>
      </c>
    </row>
    <row r="64" spans="1:7" x14ac:dyDescent="0.3">
      <c r="A64">
        <f t="shared" si="0"/>
        <v>63</v>
      </c>
      <c r="B64">
        <v>2</v>
      </c>
      <c r="C64">
        <v>193</v>
      </c>
      <c r="D64">
        <v>1097</v>
      </c>
      <c r="E64">
        <v>1290</v>
      </c>
      <c r="F64">
        <v>1.5648646354009199E-2</v>
      </c>
      <c r="G64">
        <v>0</v>
      </c>
    </row>
    <row r="65" spans="1:7" x14ac:dyDescent="0.3">
      <c r="A65">
        <f t="shared" si="0"/>
        <v>64</v>
      </c>
      <c r="B65">
        <v>2</v>
      </c>
      <c r="C65">
        <v>499</v>
      </c>
      <c r="D65">
        <v>589</v>
      </c>
      <c r="E65">
        <v>1088</v>
      </c>
      <c r="F65">
        <v>9.0850729142809492E-3</v>
      </c>
      <c r="G65">
        <v>1</v>
      </c>
    </row>
    <row r="66" spans="1:7" x14ac:dyDescent="0.3">
      <c r="A66">
        <f t="shared" si="0"/>
        <v>65</v>
      </c>
      <c r="B66">
        <v>2</v>
      </c>
      <c r="C66">
        <v>233</v>
      </c>
      <c r="D66">
        <v>908</v>
      </c>
      <c r="E66">
        <v>1141</v>
      </c>
      <c r="F66">
        <v>8.8789093896704304E-3</v>
      </c>
      <c r="G66">
        <v>0.5</v>
      </c>
    </row>
    <row r="67" spans="1:7" x14ac:dyDescent="0.3">
      <c r="A67">
        <f t="shared" si="0"/>
        <v>66</v>
      </c>
      <c r="B67">
        <v>2</v>
      </c>
      <c r="C67">
        <v>294</v>
      </c>
      <c r="D67">
        <v>838</v>
      </c>
      <c r="E67">
        <v>1132</v>
      </c>
      <c r="F67">
        <v>8.3365904526838293E-3</v>
      </c>
      <c r="G67">
        <v>1</v>
      </c>
    </row>
    <row r="68" spans="1:7" x14ac:dyDescent="0.3">
      <c r="A68">
        <f t="shared" ref="A68:A131" si="1">A67+1</f>
        <v>67</v>
      </c>
      <c r="B68">
        <v>2</v>
      </c>
      <c r="C68">
        <v>705</v>
      </c>
      <c r="D68">
        <v>689</v>
      </c>
      <c r="E68">
        <v>1394</v>
      </c>
      <c r="F68">
        <v>1.17755049769176E-2</v>
      </c>
      <c r="G68">
        <v>1</v>
      </c>
    </row>
    <row r="69" spans="1:7" x14ac:dyDescent="0.3">
      <c r="A69">
        <f t="shared" si="1"/>
        <v>68</v>
      </c>
      <c r="B69">
        <v>2</v>
      </c>
      <c r="C69">
        <v>432</v>
      </c>
      <c r="D69">
        <v>530</v>
      </c>
      <c r="E69">
        <v>962</v>
      </c>
      <c r="F69">
        <v>9.36435293917867E-3</v>
      </c>
      <c r="G69">
        <v>0.5</v>
      </c>
    </row>
    <row r="70" spans="1:7" x14ac:dyDescent="0.3">
      <c r="A70">
        <f t="shared" si="1"/>
        <v>69</v>
      </c>
      <c r="B70">
        <v>2</v>
      </c>
      <c r="C70">
        <v>420</v>
      </c>
      <c r="D70">
        <v>1043</v>
      </c>
      <c r="E70">
        <v>1463</v>
      </c>
      <c r="F70">
        <v>1.47372037938852E-2</v>
      </c>
      <c r="G70">
        <v>0</v>
      </c>
    </row>
    <row r="71" spans="1:7" x14ac:dyDescent="0.3">
      <c r="A71">
        <f t="shared" si="1"/>
        <v>70</v>
      </c>
      <c r="B71">
        <v>2</v>
      </c>
      <c r="C71">
        <v>407</v>
      </c>
      <c r="D71">
        <v>637</v>
      </c>
      <c r="E71">
        <v>1044</v>
      </c>
      <c r="F71">
        <v>8.3866174907663606E-3</v>
      </c>
      <c r="G71">
        <v>1</v>
      </c>
    </row>
    <row r="72" spans="1:7" x14ac:dyDescent="0.3">
      <c r="A72">
        <f t="shared" si="1"/>
        <v>71</v>
      </c>
      <c r="B72">
        <v>2</v>
      </c>
      <c r="C72">
        <v>307</v>
      </c>
      <c r="D72">
        <v>1164</v>
      </c>
      <c r="E72">
        <v>1471</v>
      </c>
      <c r="F72">
        <v>1.5548295449460899E-2</v>
      </c>
      <c r="G72">
        <v>0.5</v>
      </c>
    </row>
    <row r="73" spans="1:7" x14ac:dyDescent="0.3">
      <c r="A73">
        <f t="shared" si="1"/>
        <v>72</v>
      </c>
      <c r="B73">
        <v>2</v>
      </c>
      <c r="C73">
        <v>459</v>
      </c>
      <c r="D73">
        <v>701</v>
      </c>
      <c r="E73">
        <v>1160</v>
      </c>
      <c r="F73">
        <v>8.8538674898724704E-3</v>
      </c>
      <c r="G73">
        <v>1</v>
      </c>
    </row>
    <row r="74" spans="1:7" x14ac:dyDescent="0.3">
      <c r="A74">
        <f t="shared" si="1"/>
        <v>73</v>
      </c>
      <c r="B74">
        <v>2</v>
      </c>
      <c r="C74">
        <v>232</v>
      </c>
      <c r="D74">
        <v>1007</v>
      </c>
      <c r="E74">
        <v>1239</v>
      </c>
      <c r="F74">
        <v>1.32016021515504E-2</v>
      </c>
      <c r="G74">
        <v>1</v>
      </c>
    </row>
    <row r="75" spans="1:7" x14ac:dyDescent="0.3">
      <c r="A75">
        <f t="shared" si="1"/>
        <v>74</v>
      </c>
      <c r="B75">
        <v>2</v>
      </c>
      <c r="C75">
        <v>435</v>
      </c>
      <c r="D75">
        <v>693</v>
      </c>
      <c r="E75">
        <v>1128</v>
      </c>
      <c r="F75">
        <v>8.2893541005462697E-3</v>
      </c>
      <c r="G75">
        <v>1</v>
      </c>
    </row>
    <row r="76" spans="1:7" x14ac:dyDescent="0.3">
      <c r="A76">
        <f t="shared" si="1"/>
        <v>75</v>
      </c>
      <c r="B76">
        <v>2</v>
      </c>
      <c r="C76">
        <v>658</v>
      </c>
      <c r="D76">
        <v>27</v>
      </c>
      <c r="E76">
        <v>685</v>
      </c>
      <c r="F76">
        <v>1.65953440401818E-2</v>
      </c>
      <c r="G76">
        <v>0.5</v>
      </c>
    </row>
    <row r="77" spans="1:7" x14ac:dyDescent="0.3">
      <c r="A77">
        <f t="shared" si="1"/>
        <v>76</v>
      </c>
      <c r="B77">
        <v>2</v>
      </c>
      <c r="C77">
        <v>741</v>
      </c>
      <c r="D77">
        <v>939</v>
      </c>
      <c r="E77">
        <v>1680</v>
      </c>
      <c r="F77">
        <v>1.2295287222557299E-2</v>
      </c>
      <c r="G77">
        <v>0.5</v>
      </c>
    </row>
    <row r="78" spans="1:7" x14ac:dyDescent="0.3">
      <c r="A78">
        <f t="shared" si="1"/>
        <v>77</v>
      </c>
      <c r="B78">
        <v>2</v>
      </c>
      <c r="C78">
        <v>183</v>
      </c>
      <c r="D78">
        <v>1418</v>
      </c>
      <c r="E78">
        <v>1601</v>
      </c>
      <c r="F78">
        <v>1.03460203091009E-2</v>
      </c>
      <c r="G78">
        <v>0.5</v>
      </c>
    </row>
    <row r="79" spans="1:7" x14ac:dyDescent="0.3">
      <c r="A79">
        <f t="shared" si="1"/>
        <v>78</v>
      </c>
      <c r="B79">
        <v>2</v>
      </c>
      <c r="C79">
        <v>328</v>
      </c>
      <c r="D79">
        <v>1505</v>
      </c>
      <c r="E79">
        <v>1833</v>
      </c>
      <c r="F79">
        <v>7.8881672860554898E-3</v>
      </c>
      <c r="G79">
        <v>0</v>
      </c>
    </row>
    <row r="80" spans="1:7" x14ac:dyDescent="0.3">
      <c r="A80">
        <f t="shared" si="1"/>
        <v>79</v>
      </c>
      <c r="B80">
        <v>2</v>
      </c>
      <c r="C80">
        <v>604</v>
      </c>
      <c r="D80">
        <v>1396</v>
      </c>
      <c r="E80">
        <v>2000</v>
      </c>
      <c r="F80">
        <v>8.7454611017056001E-3</v>
      </c>
      <c r="G80">
        <v>1</v>
      </c>
    </row>
    <row r="81" spans="1:7" x14ac:dyDescent="0.3">
      <c r="A81">
        <f t="shared" si="1"/>
        <v>80</v>
      </c>
      <c r="B81">
        <v>2</v>
      </c>
      <c r="C81">
        <v>696</v>
      </c>
      <c r="D81">
        <v>1225</v>
      </c>
      <c r="E81">
        <v>1921</v>
      </c>
      <c r="F81">
        <v>1.11206164618623E-2</v>
      </c>
      <c r="G81">
        <v>0</v>
      </c>
    </row>
    <row r="82" spans="1:7" x14ac:dyDescent="0.3">
      <c r="A82">
        <f t="shared" si="1"/>
        <v>81</v>
      </c>
      <c r="B82">
        <v>2</v>
      </c>
      <c r="C82">
        <v>239</v>
      </c>
      <c r="D82">
        <v>1710</v>
      </c>
      <c r="E82">
        <v>1949</v>
      </c>
      <c r="F82">
        <v>7.5271475050765002E-3</v>
      </c>
      <c r="G82">
        <v>1</v>
      </c>
    </row>
    <row r="83" spans="1:7" x14ac:dyDescent="0.3">
      <c r="A83">
        <f t="shared" si="1"/>
        <v>82</v>
      </c>
      <c r="B83">
        <v>2</v>
      </c>
      <c r="C83">
        <v>256</v>
      </c>
      <c r="D83">
        <v>495</v>
      </c>
      <c r="E83">
        <v>751</v>
      </c>
      <c r="F83">
        <v>1.17512009088779E-2</v>
      </c>
      <c r="G83">
        <v>0.5</v>
      </c>
    </row>
    <row r="84" spans="1:7" x14ac:dyDescent="0.3">
      <c r="A84">
        <f t="shared" si="1"/>
        <v>83</v>
      </c>
      <c r="B84">
        <v>2</v>
      </c>
      <c r="C84">
        <v>296</v>
      </c>
      <c r="D84">
        <v>874</v>
      </c>
      <c r="E84">
        <v>1170</v>
      </c>
      <c r="F84">
        <v>9.44723543228463E-3</v>
      </c>
      <c r="G84">
        <v>0.5</v>
      </c>
    </row>
    <row r="85" spans="1:7" x14ac:dyDescent="0.3">
      <c r="A85">
        <f t="shared" si="1"/>
        <v>84</v>
      </c>
      <c r="B85">
        <v>2</v>
      </c>
      <c r="C85">
        <v>267</v>
      </c>
      <c r="D85">
        <v>206</v>
      </c>
      <c r="E85">
        <v>473</v>
      </c>
      <c r="F85">
        <v>2.26034029795831E-2</v>
      </c>
      <c r="G85">
        <v>0.5</v>
      </c>
    </row>
    <row r="86" spans="1:7" x14ac:dyDescent="0.3">
      <c r="A86">
        <f t="shared" si="1"/>
        <v>85</v>
      </c>
      <c r="B86">
        <v>2</v>
      </c>
      <c r="C86">
        <v>661</v>
      </c>
      <c r="D86">
        <v>671</v>
      </c>
      <c r="E86">
        <v>1332</v>
      </c>
      <c r="F86">
        <v>1.1158887373089701E-2</v>
      </c>
      <c r="G86">
        <v>0.5</v>
      </c>
    </row>
    <row r="87" spans="1:7" x14ac:dyDescent="0.3">
      <c r="A87">
        <f t="shared" si="1"/>
        <v>86</v>
      </c>
      <c r="B87">
        <v>2</v>
      </c>
      <c r="C87">
        <v>553</v>
      </c>
      <c r="D87">
        <v>1485</v>
      </c>
      <c r="E87">
        <v>2038</v>
      </c>
      <c r="F87">
        <v>7.6745978238042002E-3</v>
      </c>
      <c r="G87">
        <v>0.5</v>
      </c>
    </row>
    <row r="88" spans="1:7" x14ac:dyDescent="0.3">
      <c r="A88">
        <f t="shared" si="1"/>
        <v>87</v>
      </c>
      <c r="B88">
        <v>2</v>
      </c>
      <c r="C88">
        <v>274</v>
      </c>
      <c r="D88">
        <v>109</v>
      </c>
      <c r="E88">
        <v>383</v>
      </c>
      <c r="F88">
        <v>7.8017397905728401E-3</v>
      </c>
      <c r="G88">
        <v>0.5</v>
      </c>
    </row>
    <row r="89" spans="1:7" x14ac:dyDescent="0.3">
      <c r="A89">
        <f t="shared" si="1"/>
        <v>88</v>
      </c>
      <c r="B89">
        <v>2</v>
      </c>
      <c r="C89">
        <v>503</v>
      </c>
      <c r="D89">
        <v>191</v>
      </c>
      <c r="E89">
        <v>694</v>
      </c>
      <c r="F89">
        <v>1.86127113882412E-2</v>
      </c>
      <c r="G89">
        <v>0</v>
      </c>
    </row>
    <row r="90" spans="1:7" x14ac:dyDescent="0.3">
      <c r="A90">
        <f t="shared" si="1"/>
        <v>89</v>
      </c>
      <c r="B90">
        <v>2</v>
      </c>
      <c r="C90">
        <v>545</v>
      </c>
      <c r="D90">
        <v>458</v>
      </c>
      <c r="E90">
        <v>1003</v>
      </c>
      <c r="F90">
        <v>1.1154933673915301E-2</v>
      </c>
      <c r="G90">
        <v>0</v>
      </c>
    </row>
    <row r="91" spans="1:7" x14ac:dyDescent="0.3">
      <c r="A91">
        <f t="shared" si="1"/>
        <v>90</v>
      </c>
      <c r="B91">
        <v>2</v>
      </c>
      <c r="C91">
        <v>541</v>
      </c>
      <c r="D91">
        <v>1119</v>
      </c>
      <c r="E91">
        <v>1660</v>
      </c>
      <c r="F91">
        <v>1.35155945327098E-2</v>
      </c>
      <c r="G91">
        <v>0</v>
      </c>
    </row>
    <row r="92" spans="1:7" x14ac:dyDescent="0.3">
      <c r="A92">
        <f t="shared" si="1"/>
        <v>91</v>
      </c>
      <c r="B92">
        <v>2</v>
      </c>
      <c r="C92">
        <v>187</v>
      </c>
      <c r="D92">
        <v>799</v>
      </c>
      <c r="E92">
        <v>986</v>
      </c>
      <c r="F92">
        <v>6.6234014685527497E-3</v>
      </c>
      <c r="G92">
        <v>0</v>
      </c>
    </row>
    <row r="93" spans="1:7" x14ac:dyDescent="0.3">
      <c r="A93">
        <f t="shared" si="1"/>
        <v>92</v>
      </c>
      <c r="B93">
        <v>2</v>
      </c>
      <c r="C93">
        <v>591</v>
      </c>
      <c r="D93">
        <v>1149</v>
      </c>
      <c r="E93">
        <v>1740</v>
      </c>
      <c r="F93">
        <v>1.2796995830564E-2</v>
      </c>
      <c r="G93">
        <v>1</v>
      </c>
    </row>
    <row r="94" spans="1:7" x14ac:dyDescent="0.3">
      <c r="A94">
        <f t="shared" si="1"/>
        <v>93</v>
      </c>
      <c r="B94">
        <v>2</v>
      </c>
      <c r="C94">
        <v>363</v>
      </c>
      <c r="D94">
        <v>288</v>
      </c>
      <c r="E94">
        <v>651</v>
      </c>
      <c r="F94">
        <v>2.0944925898530802E-2</v>
      </c>
      <c r="G94">
        <v>1</v>
      </c>
    </row>
    <row r="95" spans="1:7" x14ac:dyDescent="0.3">
      <c r="A95">
        <f t="shared" si="1"/>
        <v>94</v>
      </c>
      <c r="B95">
        <v>2</v>
      </c>
      <c r="C95">
        <v>428</v>
      </c>
      <c r="D95">
        <v>856</v>
      </c>
      <c r="E95">
        <v>1284</v>
      </c>
      <c r="F95">
        <v>1.1978250330915799E-2</v>
      </c>
      <c r="G95">
        <v>1</v>
      </c>
    </row>
    <row r="96" spans="1:7" x14ac:dyDescent="0.3">
      <c r="A96">
        <f t="shared" si="1"/>
        <v>95</v>
      </c>
      <c r="B96">
        <v>2</v>
      </c>
      <c r="C96">
        <v>538</v>
      </c>
      <c r="D96">
        <v>1118</v>
      </c>
      <c r="E96">
        <v>1656</v>
      </c>
      <c r="F96">
        <v>1.35458639707267E-2</v>
      </c>
      <c r="G96">
        <v>1</v>
      </c>
    </row>
    <row r="97" spans="1:7" x14ac:dyDescent="0.3">
      <c r="A97">
        <f t="shared" si="1"/>
        <v>96</v>
      </c>
      <c r="B97">
        <v>2</v>
      </c>
      <c r="C97">
        <v>555</v>
      </c>
      <c r="D97">
        <v>331</v>
      </c>
      <c r="E97">
        <v>886</v>
      </c>
      <c r="F97">
        <v>1.7945953515181801E-2</v>
      </c>
      <c r="G97">
        <v>0.5</v>
      </c>
    </row>
    <row r="98" spans="1:7" x14ac:dyDescent="0.3">
      <c r="A98">
        <f t="shared" si="1"/>
        <v>97</v>
      </c>
      <c r="B98">
        <v>2</v>
      </c>
      <c r="C98">
        <v>239</v>
      </c>
      <c r="D98">
        <v>643</v>
      </c>
      <c r="E98">
        <v>882</v>
      </c>
      <c r="F98">
        <v>9.4223293041572499E-3</v>
      </c>
      <c r="G98">
        <v>0.5</v>
      </c>
    </row>
    <row r="99" spans="1:7" x14ac:dyDescent="0.3">
      <c r="A99">
        <f t="shared" si="1"/>
        <v>98</v>
      </c>
      <c r="B99">
        <v>2</v>
      </c>
      <c r="C99">
        <v>423</v>
      </c>
      <c r="D99">
        <v>13</v>
      </c>
      <c r="E99">
        <v>436</v>
      </c>
      <c r="F99">
        <v>1.13788604187481E-2</v>
      </c>
      <c r="G99">
        <v>0.5</v>
      </c>
    </row>
    <row r="100" spans="1:7" x14ac:dyDescent="0.3">
      <c r="A100">
        <f t="shared" si="1"/>
        <v>99</v>
      </c>
      <c r="B100">
        <v>2</v>
      </c>
      <c r="C100">
        <v>572</v>
      </c>
      <c r="D100">
        <v>822</v>
      </c>
      <c r="E100">
        <v>1394</v>
      </c>
      <c r="F100">
        <v>1.2330090024850599E-2</v>
      </c>
      <c r="G100">
        <v>0</v>
      </c>
    </row>
    <row r="101" spans="1:7" x14ac:dyDescent="0.3">
      <c r="A101">
        <f t="shared" si="1"/>
        <v>100</v>
      </c>
      <c r="B101">
        <v>2</v>
      </c>
      <c r="C101">
        <v>349</v>
      </c>
      <c r="D101">
        <v>1487</v>
      </c>
      <c r="E101">
        <v>1836</v>
      </c>
      <c r="F101">
        <v>8.0496901873806197E-3</v>
      </c>
      <c r="G101">
        <v>1</v>
      </c>
    </row>
    <row r="102" spans="1:7" x14ac:dyDescent="0.3">
      <c r="A102">
        <f t="shared" si="1"/>
        <v>101</v>
      </c>
      <c r="B102">
        <v>2</v>
      </c>
      <c r="C102">
        <v>602</v>
      </c>
      <c r="D102">
        <v>251</v>
      </c>
      <c r="E102">
        <v>853</v>
      </c>
      <c r="F102">
        <v>1.7218539464332501E-2</v>
      </c>
      <c r="G102">
        <v>0</v>
      </c>
    </row>
    <row r="103" spans="1:7" x14ac:dyDescent="0.3">
      <c r="A103">
        <f t="shared" si="1"/>
        <v>102</v>
      </c>
      <c r="B103">
        <v>2</v>
      </c>
      <c r="C103">
        <v>344</v>
      </c>
      <c r="D103">
        <v>766</v>
      </c>
      <c r="E103">
        <v>1110</v>
      </c>
      <c r="F103">
        <v>7.9535896791353491E-3</v>
      </c>
      <c r="G103">
        <v>1</v>
      </c>
    </row>
    <row r="104" spans="1:7" x14ac:dyDescent="0.3">
      <c r="A104">
        <f t="shared" si="1"/>
        <v>103</v>
      </c>
      <c r="B104">
        <v>2</v>
      </c>
      <c r="C104">
        <v>257</v>
      </c>
      <c r="D104">
        <v>1400</v>
      </c>
      <c r="E104">
        <v>1657</v>
      </c>
      <c r="F104">
        <v>1.05898991222735E-2</v>
      </c>
      <c r="G104">
        <v>1</v>
      </c>
    </row>
    <row r="105" spans="1:7" x14ac:dyDescent="0.3">
      <c r="A105">
        <f t="shared" si="1"/>
        <v>104</v>
      </c>
      <c r="B105">
        <v>2</v>
      </c>
      <c r="C105">
        <v>258</v>
      </c>
      <c r="D105">
        <v>744</v>
      </c>
      <c r="E105">
        <v>1002</v>
      </c>
      <c r="F105">
        <v>8.0019321507105792E-3</v>
      </c>
      <c r="G105">
        <v>0.5</v>
      </c>
    </row>
    <row r="106" spans="1:7" x14ac:dyDescent="0.3">
      <c r="A106">
        <f t="shared" si="1"/>
        <v>105</v>
      </c>
      <c r="B106">
        <v>9</v>
      </c>
      <c r="C106">
        <v>377</v>
      </c>
      <c r="D106">
        <v>455</v>
      </c>
      <c r="E106">
        <v>832</v>
      </c>
      <c r="F106">
        <v>1.3045093509782901E-2</v>
      </c>
      <c r="G106">
        <v>0.22222222222222199</v>
      </c>
    </row>
    <row r="107" spans="1:7" x14ac:dyDescent="0.3">
      <c r="A107">
        <f t="shared" si="1"/>
        <v>106</v>
      </c>
      <c r="B107">
        <v>4</v>
      </c>
      <c r="C107">
        <v>417</v>
      </c>
      <c r="D107">
        <v>76</v>
      </c>
      <c r="E107">
        <v>493</v>
      </c>
      <c r="F107">
        <v>1.88047459842367E-2</v>
      </c>
      <c r="G107">
        <v>0.25</v>
      </c>
    </row>
    <row r="108" spans="1:7" x14ac:dyDescent="0.3">
      <c r="A108">
        <f t="shared" si="1"/>
        <v>107</v>
      </c>
      <c r="B108">
        <v>10</v>
      </c>
      <c r="C108">
        <v>535</v>
      </c>
      <c r="D108">
        <v>146</v>
      </c>
      <c r="E108">
        <v>681</v>
      </c>
      <c r="F108">
        <v>1.8086028437572999E-2</v>
      </c>
      <c r="G108">
        <v>0.6</v>
      </c>
    </row>
    <row r="109" spans="1:7" x14ac:dyDescent="0.3">
      <c r="A109">
        <f t="shared" si="1"/>
        <v>108</v>
      </c>
      <c r="B109">
        <v>7</v>
      </c>
      <c r="C109">
        <v>564</v>
      </c>
      <c r="D109">
        <v>682</v>
      </c>
      <c r="E109">
        <v>1246</v>
      </c>
      <c r="F109">
        <v>1.05208384409026E-2</v>
      </c>
      <c r="G109">
        <v>0.71428571428571397</v>
      </c>
    </row>
    <row r="110" spans="1:7" x14ac:dyDescent="0.3">
      <c r="A110">
        <f t="shared" si="1"/>
        <v>109</v>
      </c>
      <c r="B110">
        <v>10</v>
      </c>
      <c r="C110">
        <v>678</v>
      </c>
      <c r="D110">
        <v>1036</v>
      </c>
      <c r="E110">
        <v>1714</v>
      </c>
      <c r="F110">
        <v>1.2699440255992799E-2</v>
      </c>
      <c r="G110">
        <v>0.8</v>
      </c>
    </row>
    <row r="111" spans="1:7" x14ac:dyDescent="0.3">
      <c r="A111">
        <f t="shared" si="1"/>
        <v>110</v>
      </c>
      <c r="B111">
        <v>6</v>
      </c>
      <c r="C111">
        <v>186</v>
      </c>
      <c r="D111">
        <v>69</v>
      </c>
      <c r="E111">
        <v>255</v>
      </c>
      <c r="F111">
        <v>8.6681806033732101E-3</v>
      </c>
      <c r="G111">
        <v>0.33333333333333298</v>
      </c>
    </row>
    <row r="112" spans="1:7" x14ac:dyDescent="0.3">
      <c r="A112">
        <f t="shared" si="1"/>
        <v>111</v>
      </c>
      <c r="B112">
        <v>10</v>
      </c>
      <c r="C112">
        <v>225</v>
      </c>
      <c r="D112">
        <v>575</v>
      </c>
      <c r="E112">
        <v>800</v>
      </c>
      <c r="F112">
        <v>1.06198441477243E-2</v>
      </c>
      <c r="G112">
        <v>0.6</v>
      </c>
    </row>
    <row r="113" spans="1:7" x14ac:dyDescent="0.3">
      <c r="A113">
        <f t="shared" si="1"/>
        <v>112</v>
      </c>
      <c r="B113">
        <v>10</v>
      </c>
      <c r="C113">
        <v>277</v>
      </c>
      <c r="D113">
        <v>85</v>
      </c>
      <c r="E113">
        <v>362</v>
      </c>
      <c r="F113">
        <v>7.7023407061074696E-3</v>
      </c>
      <c r="G113">
        <v>0.9</v>
      </c>
    </row>
    <row r="114" spans="1:7" x14ac:dyDescent="0.3">
      <c r="A114">
        <f t="shared" si="1"/>
        <v>113</v>
      </c>
      <c r="B114">
        <v>9</v>
      </c>
      <c r="C114">
        <v>501</v>
      </c>
      <c r="D114">
        <v>1291</v>
      </c>
      <c r="E114">
        <v>1792</v>
      </c>
      <c r="F114">
        <v>1.1081007255080801E-2</v>
      </c>
      <c r="G114">
        <v>0.88888888888888895</v>
      </c>
    </row>
    <row r="115" spans="1:7" x14ac:dyDescent="0.3">
      <c r="A115">
        <f t="shared" si="1"/>
        <v>114</v>
      </c>
      <c r="B115">
        <v>5</v>
      </c>
      <c r="C115">
        <v>668</v>
      </c>
      <c r="D115">
        <v>572</v>
      </c>
      <c r="E115">
        <v>1240</v>
      </c>
      <c r="F115">
        <v>1.0704654679359601E-2</v>
      </c>
      <c r="G115">
        <v>0.6</v>
      </c>
    </row>
    <row r="116" spans="1:7" x14ac:dyDescent="0.3">
      <c r="A116">
        <f t="shared" si="1"/>
        <v>115</v>
      </c>
      <c r="B116">
        <v>3</v>
      </c>
      <c r="C116">
        <v>497</v>
      </c>
      <c r="D116">
        <v>588</v>
      </c>
      <c r="E116">
        <v>1085</v>
      </c>
      <c r="F116">
        <v>9.0765834832190195E-3</v>
      </c>
      <c r="G116">
        <v>0.33333333333333298</v>
      </c>
    </row>
    <row r="117" spans="1:7" x14ac:dyDescent="0.3">
      <c r="A117">
        <f t="shared" si="1"/>
        <v>116</v>
      </c>
      <c r="B117">
        <v>6</v>
      </c>
      <c r="C117">
        <v>199</v>
      </c>
      <c r="D117">
        <v>438</v>
      </c>
      <c r="E117">
        <v>637</v>
      </c>
      <c r="F117">
        <v>1.95988500494375E-2</v>
      </c>
      <c r="G117">
        <v>0</v>
      </c>
    </row>
    <row r="118" spans="1:7" x14ac:dyDescent="0.3">
      <c r="A118">
        <f t="shared" si="1"/>
        <v>117</v>
      </c>
      <c r="B118">
        <v>6</v>
      </c>
      <c r="C118">
        <v>714</v>
      </c>
      <c r="D118">
        <v>605</v>
      </c>
      <c r="E118">
        <v>1319</v>
      </c>
      <c r="F118">
        <v>1.1437645973188E-2</v>
      </c>
      <c r="G118">
        <v>1</v>
      </c>
    </row>
    <row r="119" spans="1:7" x14ac:dyDescent="0.3">
      <c r="A119">
        <f t="shared" si="1"/>
        <v>118</v>
      </c>
      <c r="B119">
        <v>4</v>
      </c>
      <c r="C119">
        <v>675</v>
      </c>
      <c r="D119">
        <v>1115</v>
      </c>
      <c r="E119">
        <v>1790</v>
      </c>
      <c r="F119">
        <v>1.2604919930656501E-2</v>
      </c>
      <c r="G119">
        <v>0.75</v>
      </c>
    </row>
    <row r="120" spans="1:7" x14ac:dyDescent="0.3">
      <c r="A120">
        <f t="shared" si="1"/>
        <v>119</v>
      </c>
      <c r="B120">
        <v>9</v>
      </c>
      <c r="C120">
        <v>320</v>
      </c>
      <c r="D120">
        <v>506</v>
      </c>
      <c r="E120">
        <v>826</v>
      </c>
      <c r="F120">
        <v>1.1176241226095099E-2</v>
      </c>
      <c r="G120">
        <v>0.55555555555555602</v>
      </c>
    </row>
    <row r="121" spans="1:7" x14ac:dyDescent="0.3">
      <c r="A121">
        <f t="shared" si="1"/>
        <v>120</v>
      </c>
      <c r="B121">
        <v>4</v>
      </c>
      <c r="C121">
        <v>367</v>
      </c>
      <c r="D121">
        <v>701</v>
      </c>
      <c r="E121">
        <v>1068</v>
      </c>
      <c r="F121">
        <v>7.8147201289733691E-3</v>
      </c>
      <c r="G121">
        <v>0.5</v>
      </c>
    </row>
    <row r="122" spans="1:7" x14ac:dyDescent="0.3">
      <c r="A122">
        <f t="shared" si="1"/>
        <v>121</v>
      </c>
      <c r="B122">
        <v>5</v>
      </c>
      <c r="C122">
        <v>723</v>
      </c>
      <c r="D122">
        <v>118</v>
      </c>
      <c r="E122">
        <v>841</v>
      </c>
      <c r="F122">
        <v>1.6210710520705E-2</v>
      </c>
      <c r="G122">
        <v>0.4</v>
      </c>
    </row>
    <row r="123" spans="1:7" x14ac:dyDescent="0.3">
      <c r="A123">
        <f t="shared" si="1"/>
        <v>122</v>
      </c>
      <c r="B123">
        <v>3</v>
      </c>
      <c r="C123">
        <v>727</v>
      </c>
      <c r="D123">
        <v>546</v>
      </c>
      <c r="E123">
        <v>1273</v>
      </c>
      <c r="F123">
        <v>1.1143891847084799E-2</v>
      </c>
      <c r="G123">
        <v>0.66666666666666696</v>
      </c>
    </row>
    <row r="124" spans="1:7" x14ac:dyDescent="0.3">
      <c r="A124">
        <f t="shared" si="1"/>
        <v>123</v>
      </c>
      <c r="B124">
        <v>3</v>
      </c>
      <c r="C124">
        <v>189</v>
      </c>
      <c r="D124">
        <v>1570</v>
      </c>
      <c r="E124">
        <v>1759</v>
      </c>
      <c r="F124">
        <v>7.5472012795220599E-3</v>
      </c>
      <c r="G124">
        <v>1</v>
      </c>
    </row>
    <row r="125" spans="1:7" x14ac:dyDescent="0.3">
      <c r="A125">
        <f t="shared" si="1"/>
        <v>124</v>
      </c>
      <c r="B125">
        <v>4</v>
      </c>
      <c r="C125">
        <v>296</v>
      </c>
      <c r="D125">
        <v>1658</v>
      </c>
      <c r="E125">
        <v>1954</v>
      </c>
      <c r="F125">
        <v>7.4239286116394203E-3</v>
      </c>
      <c r="G125">
        <v>0.75</v>
      </c>
    </row>
    <row r="126" spans="1:7" x14ac:dyDescent="0.3">
      <c r="A126">
        <f t="shared" si="1"/>
        <v>125</v>
      </c>
      <c r="B126">
        <v>10</v>
      </c>
      <c r="C126">
        <v>745</v>
      </c>
      <c r="D126">
        <v>1032</v>
      </c>
      <c r="E126">
        <v>1777</v>
      </c>
      <c r="F126">
        <v>1.2379602811614999E-2</v>
      </c>
      <c r="G126">
        <v>1</v>
      </c>
    </row>
    <row r="127" spans="1:7" x14ac:dyDescent="0.3">
      <c r="A127">
        <f t="shared" si="1"/>
        <v>126</v>
      </c>
      <c r="B127">
        <v>7</v>
      </c>
      <c r="C127">
        <v>373</v>
      </c>
      <c r="D127">
        <v>700</v>
      </c>
      <c r="E127">
        <v>1073</v>
      </c>
      <c r="F127">
        <v>7.8788672855505792E-3</v>
      </c>
      <c r="G127">
        <v>0.42857142857142899</v>
      </c>
    </row>
    <row r="128" spans="1:7" x14ac:dyDescent="0.3">
      <c r="A128">
        <f t="shared" si="1"/>
        <v>127</v>
      </c>
      <c r="B128">
        <v>3</v>
      </c>
      <c r="C128">
        <v>608</v>
      </c>
      <c r="D128">
        <v>554</v>
      </c>
      <c r="E128">
        <v>1162</v>
      </c>
      <c r="F128">
        <v>9.5646073409248692E-3</v>
      </c>
      <c r="G128">
        <v>0.66666666666666696</v>
      </c>
    </row>
    <row r="129" spans="1:7" x14ac:dyDescent="0.3">
      <c r="A129">
        <f t="shared" si="1"/>
        <v>128</v>
      </c>
      <c r="B129">
        <v>10</v>
      </c>
      <c r="C129">
        <v>285</v>
      </c>
      <c r="D129">
        <v>943</v>
      </c>
      <c r="E129">
        <v>1228</v>
      </c>
      <c r="F129">
        <v>1.1727119020751599E-2</v>
      </c>
      <c r="G129">
        <v>0.7</v>
      </c>
    </row>
    <row r="130" spans="1:7" x14ac:dyDescent="0.3">
      <c r="A130">
        <f t="shared" si="1"/>
        <v>129</v>
      </c>
      <c r="B130">
        <v>3</v>
      </c>
      <c r="C130">
        <v>459</v>
      </c>
      <c r="D130">
        <v>1478</v>
      </c>
      <c r="E130">
        <v>1937</v>
      </c>
      <c r="F130">
        <v>7.9001985853830708E-3</v>
      </c>
      <c r="G130">
        <v>0.33333333333333298</v>
      </c>
    </row>
    <row r="131" spans="1:7" x14ac:dyDescent="0.3">
      <c r="A131">
        <f t="shared" si="1"/>
        <v>130</v>
      </c>
      <c r="B131">
        <v>8</v>
      </c>
      <c r="C131">
        <v>640</v>
      </c>
      <c r="D131">
        <v>34</v>
      </c>
      <c r="E131">
        <v>674</v>
      </c>
      <c r="F131">
        <v>1.67414177531445E-2</v>
      </c>
      <c r="G131">
        <v>0.625</v>
      </c>
    </row>
    <row r="132" spans="1:7" x14ac:dyDescent="0.3">
      <c r="A132">
        <f t="shared" ref="A132:A195" si="2">A131+1</f>
        <v>131</v>
      </c>
      <c r="B132">
        <v>3</v>
      </c>
      <c r="C132">
        <v>301</v>
      </c>
      <c r="D132">
        <v>857</v>
      </c>
      <c r="E132">
        <v>1158</v>
      </c>
      <c r="F132">
        <v>9.0852094038273105E-3</v>
      </c>
      <c r="G132">
        <v>0.33333333333333298</v>
      </c>
    </row>
    <row r="133" spans="1:7" x14ac:dyDescent="0.3">
      <c r="A133">
        <f t="shared" si="2"/>
        <v>132</v>
      </c>
      <c r="B133">
        <v>3</v>
      </c>
      <c r="C133">
        <v>618</v>
      </c>
      <c r="D133">
        <v>71</v>
      </c>
      <c r="E133">
        <v>689</v>
      </c>
      <c r="F133">
        <v>1.7053539095923099E-2</v>
      </c>
      <c r="G133">
        <v>0.66666666666666696</v>
      </c>
    </row>
    <row r="134" spans="1:7" x14ac:dyDescent="0.3">
      <c r="A134">
        <f t="shared" si="2"/>
        <v>133</v>
      </c>
      <c r="B134">
        <v>7</v>
      </c>
      <c r="C134">
        <v>414</v>
      </c>
      <c r="D134">
        <v>250</v>
      </c>
      <c r="E134">
        <v>664</v>
      </c>
      <c r="F134">
        <v>1.9749904518003299E-2</v>
      </c>
      <c r="G134">
        <v>0.71428571428571397</v>
      </c>
    </row>
    <row r="135" spans="1:7" x14ac:dyDescent="0.3">
      <c r="A135">
        <f t="shared" si="2"/>
        <v>134</v>
      </c>
      <c r="B135">
        <v>6</v>
      </c>
      <c r="C135">
        <v>550</v>
      </c>
      <c r="D135">
        <v>1015</v>
      </c>
      <c r="E135">
        <v>1565</v>
      </c>
      <c r="F135">
        <v>1.36391882436572E-2</v>
      </c>
      <c r="G135">
        <v>0.33333333333333298</v>
      </c>
    </row>
    <row r="136" spans="1:7" x14ac:dyDescent="0.3">
      <c r="A136">
        <f t="shared" si="2"/>
        <v>135</v>
      </c>
      <c r="B136">
        <v>3</v>
      </c>
      <c r="C136">
        <v>341</v>
      </c>
      <c r="D136">
        <v>456</v>
      </c>
      <c r="E136">
        <v>797</v>
      </c>
      <c r="F136">
        <v>1.3152790495027499E-2</v>
      </c>
      <c r="G136">
        <v>0.66666666666666696</v>
      </c>
    </row>
    <row r="137" spans="1:7" x14ac:dyDescent="0.3">
      <c r="A137">
        <f t="shared" si="2"/>
        <v>136</v>
      </c>
      <c r="B137">
        <v>5</v>
      </c>
      <c r="C137">
        <v>392</v>
      </c>
      <c r="D137">
        <v>1012</v>
      </c>
      <c r="E137">
        <v>1404</v>
      </c>
      <c r="F137">
        <v>1.42877165930582E-2</v>
      </c>
      <c r="G137">
        <v>0.8</v>
      </c>
    </row>
    <row r="138" spans="1:7" x14ac:dyDescent="0.3">
      <c r="A138">
        <f t="shared" si="2"/>
        <v>137</v>
      </c>
      <c r="B138">
        <v>6</v>
      </c>
      <c r="C138">
        <v>514</v>
      </c>
      <c r="D138">
        <v>504</v>
      </c>
      <c r="E138">
        <v>1018</v>
      </c>
      <c r="F138">
        <v>9.8228180633909007E-3</v>
      </c>
      <c r="G138">
        <v>0.83333333333333304</v>
      </c>
    </row>
    <row r="139" spans="1:7" x14ac:dyDescent="0.3">
      <c r="A139">
        <f t="shared" si="2"/>
        <v>138</v>
      </c>
      <c r="B139">
        <v>4</v>
      </c>
      <c r="C139">
        <v>587</v>
      </c>
      <c r="D139">
        <v>1373</v>
      </c>
      <c r="E139">
        <v>1960</v>
      </c>
      <c r="F139">
        <v>9.3987671863086392E-3</v>
      </c>
      <c r="G139">
        <v>0.5</v>
      </c>
    </row>
    <row r="140" spans="1:7" x14ac:dyDescent="0.3">
      <c r="A140">
        <f t="shared" si="2"/>
        <v>139</v>
      </c>
      <c r="B140">
        <v>7</v>
      </c>
      <c r="C140">
        <v>672</v>
      </c>
      <c r="D140">
        <v>1012</v>
      </c>
      <c r="E140">
        <v>1684</v>
      </c>
      <c r="F140">
        <v>1.27034981229622E-2</v>
      </c>
      <c r="G140">
        <v>0.57142857142857095</v>
      </c>
    </row>
    <row r="141" spans="1:7" x14ac:dyDescent="0.3">
      <c r="A141">
        <f t="shared" si="2"/>
        <v>140</v>
      </c>
      <c r="B141">
        <v>4</v>
      </c>
      <c r="C141">
        <v>206</v>
      </c>
      <c r="D141">
        <v>248</v>
      </c>
      <c r="E141">
        <v>454</v>
      </c>
      <c r="F141">
        <v>2.3402536477074899E-2</v>
      </c>
      <c r="G141">
        <v>0.5</v>
      </c>
    </row>
    <row r="142" spans="1:7" x14ac:dyDescent="0.3">
      <c r="A142">
        <f t="shared" si="2"/>
        <v>141</v>
      </c>
      <c r="B142">
        <v>7</v>
      </c>
      <c r="C142">
        <v>390</v>
      </c>
      <c r="D142">
        <v>1375</v>
      </c>
      <c r="E142">
        <v>1765</v>
      </c>
      <c r="F142">
        <v>1.02005464848178E-2</v>
      </c>
      <c r="G142">
        <v>0.71428571428571397</v>
      </c>
    </row>
    <row r="143" spans="1:7" x14ac:dyDescent="0.3">
      <c r="A143">
        <f t="shared" si="2"/>
        <v>142</v>
      </c>
      <c r="B143">
        <v>3</v>
      </c>
      <c r="C143">
        <v>544</v>
      </c>
      <c r="D143">
        <v>253</v>
      </c>
      <c r="E143">
        <v>797</v>
      </c>
      <c r="F143">
        <v>1.7992457451827499E-2</v>
      </c>
      <c r="G143">
        <v>0.66666666666666696</v>
      </c>
    </row>
    <row r="144" spans="1:7" x14ac:dyDescent="0.3">
      <c r="A144">
        <f t="shared" si="2"/>
        <v>143</v>
      </c>
      <c r="B144">
        <v>8</v>
      </c>
      <c r="C144">
        <v>223</v>
      </c>
      <c r="D144">
        <v>1589</v>
      </c>
      <c r="E144">
        <v>1812</v>
      </c>
      <c r="F144">
        <v>7.2460481518898199E-3</v>
      </c>
      <c r="G144">
        <v>0.75</v>
      </c>
    </row>
    <row r="145" spans="1:7" x14ac:dyDescent="0.3">
      <c r="A145">
        <f t="shared" si="2"/>
        <v>144</v>
      </c>
      <c r="B145">
        <v>7</v>
      </c>
      <c r="C145">
        <v>238</v>
      </c>
      <c r="D145">
        <v>984</v>
      </c>
      <c r="E145">
        <v>1222</v>
      </c>
      <c r="F145">
        <v>1.23675859279831E-2</v>
      </c>
      <c r="G145">
        <v>0.85714285714285698</v>
      </c>
    </row>
    <row r="146" spans="1:7" x14ac:dyDescent="0.3">
      <c r="A146">
        <f t="shared" si="2"/>
        <v>145</v>
      </c>
      <c r="B146">
        <v>10</v>
      </c>
      <c r="C146">
        <v>521</v>
      </c>
      <c r="D146">
        <v>554</v>
      </c>
      <c r="E146">
        <v>1075</v>
      </c>
      <c r="F146">
        <v>8.9218763887216803E-3</v>
      </c>
      <c r="G146">
        <v>0.4</v>
      </c>
    </row>
    <row r="147" spans="1:7" x14ac:dyDescent="0.3">
      <c r="A147">
        <f t="shared" si="2"/>
        <v>146</v>
      </c>
      <c r="B147">
        <v>5</v>
      </c>
      <c r="C147">
        <v>401</v>
      </c>
      <c r="D147">
        <v>418</v>
      </c>
      <c r="E147">
        <v>819</v>
      </c>
      <c r="F147">
        <v>2.05396597984518E-2</v>
      </c>
      <c r="G147">
        <v>0.2</v>
      </c>
    </row>
    <row r="148" spans="1:7" x14ac:dyDescent="0.3">
      <c r="A148">
        <f t="shared" si="2"/>
        <v>147</v>
      </c>
      <c r="B148">
        <v>4</v>
      </c>
      <c r="C148">
        <v>371</v>
      </c>
      <c r="D148">
        <v>453</v>
      </c>
      <c r="E148">
        <v>824</v>
      </c>
      <c r="F148">
        <v>1.3160402902965799E-2</v>
      </c>
      <c r="G148">
        <v>0.75</v>
      </c>
    </row>
    <row r="149" spans="1:7" x14ac:dyDescent="0.3">
      <c r="A149">
        <f t="shared" si="2"/>
        <v>148</v>
      </c>
      <c r="B149">
        <v>3</v>
      </c>
      <c r="C149">
        <v>591</v>
      </c>
      <c r="D149">
        <v>535</v>
      </c>
      <c r="E149">
        <v>1126</v>
      </c>
      <c r="F149">
        <v>9.2757128005066802E-3</v>
      </c>
      <c r="G149">
        <v>1</v>
      </c>
    </row>
    <row r="150" spans="1:7" x14ac:dyDescent="0.3">
      <c r="A150">
        <f t="shared" si="2"/>
        <v>149</v>
      </c>
      <c r="B150">
        <v>10</v>
      </c>
      <c r="C150">
        <v>687</v>
      </c>
      <c r="D150">
        <v>1168</v>
      </c>
      <c r="E150">
        <v>1855</v>
      </c>
      <c r="F150">
        <v>1.19655082223385E-2</v>
      </c>
      <c r="G150">
        <v>1</v>
      </c>
    </row>
    <row r="151" spans="1:7" x14ac:dyDescent="0.3">
      <c r="A151">
        <f t="shared" si="2"/>
        <v>150</v>
      </c>
      <c r="B151">
        <v>4</v>
      </c>
      <c r="C151">
        <v>683</v>
      </c>
      <c r="D151">
        <v>1114</v>
      </c>
      <c r="E151">
        <v>1797</v>
      </c>
      <c r="F151">
        <v>1.25393000810596E-2</v>
      </c>
      <c r="G151">
        <v>0.25</v>
      </c>
    </row>
    <row r="152" spans="1:7" x14ac:dyDescent="0.3">
      <c r="A152">
        <f t="shared" si="2"/>
        <v>151</v>
      </c>
      <c r="B152">
        <v>10</v>
      </c>
      <c r="C152">
        <v>549</v>
      </c>
      <c r="D152">
        <v>1121</v>
      </c>
      <c r="E152">
        <v>1670</v>
      </c>
      <c r="F152">
        <v>1.34124224334896E-2</v>
      </c>
      <c r="G152">
        <v>0.6</v>
      </c>
    </row>
    <row r="153" spans="1:7" x14ac:dyDescent="0.3">
      <c r="A153">
        <f t="shared" si="2"/>
        <v>152</v>
      </c>
      <c r="B153">
        <v>4</v>
      </c>
      <c r="C153">
        <v>462</v>
      </c>
      <c r="D153">
        <v>53</v>
      </c>
      <c r="E153">
        <v>515</v>
      </c>
      <c r="F153">
        <v>1.8183918570381399E-2</v>
      </c>
      <c r="G153">
        <v>0.75</v>
      </c>
    </row>
    <row r="154" spans="1:7" x14ac:dyDescent="0.3">
      <c r="A154">
        <f t="shared" si="2"/>
        <v>153</v>
      </c>
      <c r="B154">
        <v>4</v>
      </c>
      <c r="C154">
        <v>187</v>
      </c>
      <c r="D154">
        <v>689</v>
      </c>
      <c r="E154">
        <v>876</v>
      </c>
      <c r="F154">
        <v>8.5699799263212802E-3</v>
      </c>
      <c r="G154">
        <v>0.75</v>
      </c>
    </row>
    <row r="155" spans="1:7" x14ac:dyDescent="0.3">
      <c r="A155">
        <f t="shared" si="2"/>
        <v>154</v>
      </c>
      <c r="B155">
        <v>4</v>
      </c>
      <c r="C155">
        <v>612</v>
      </c>
      <c r="D155">
        <v>374</v>
      </c>
      <c r="E155">
        <v>986</v>
      </c>
      <c r="F155">
        <v>1.71773669852857E-2</v>
      </c>
      <c r="G155">
        <v>0.75</v>
      </c>
    </row>
    <row r="156" spans="1:7" x14ac:dyDescent="0.3">
      <c r="A156">
        <f t="shared" si="2"/>
        <v>155</v>
      </c>
      <c r="B156">
        <v>6</v>
      </c>
      <c r="C156">
        <v>425</v>
      </c>
      <c r="D156">
        <v>505</v>
      </c>
      <c r="E156">
        <v>930</v>
      </c>
      <c r="F156">
        <v>1.02275334920384E-2</v>
      </c>
      <c r="G156">
        <v>0.5</v>
      </c>
    </row>
    <row r="157" spans="1:7" x14ac:dyDescent="0.3">
      <c r="A157">
        <f t="shared" si="2"/>
        <v>156</v>
      </c>
      <c r="B157">
        <v>6</v>
      </c>
      <c r="C157">
        <v>455</v>
      </c>
      <c r="D157">
        <v>1433</v>
      </c>
      <c r="E157">
        <v>1888</v>
      </c>
      <c r="F157">
        <v>8.3588042499070803E-3</v>
      </c>
      <c r="G157">
        <v>0.83333333333333304</v>
      </c>
    </row>
    <row r="158" spans="1:7" x14ac:dyDescent="0.3">
      <c r="A158">
        <f t="shared" si="2"/>
        <v>157</v>
      </c>
      <c r="B158">
        <v>8</v>
      </c>
      <c r="C158">
        <v>564</v>
      </c>
      <c r="D158">
        <v>1047</v>
      </c>
      <c r="E158">
        <v>1611</v>
      </c>
      <c r="F158">
        <v>1.36371204754393E-2</v>
      </c>
      <c r="G158">
        <v>0.875</v>
      </c>
    </row>
    <row r="159" spans="1:7" x14ac:dyDescent="0.3">
      <c r="A159">
        <f t="shared" si="2"/>
        <v>158</v>
      </c>
      <c r="B159">
        <v>9</v>
      </c>
      <c r="C159">
        <v>258</v>
      </c>
      <c r="D159">
        <v>583</v>
      </c>
      <c r="E159">
        <v>841</v>
      </c>
      <c r="F159">
        <v>1.02657070676919E-2</v>
      </c>
      <c r="G159">
        <v>0.55555555555555602</v>
      </c>
    </row>
    <row r="160" spans="1:7" x14ac:dyDescent="0.3">
      <c r="A160">
        <f t="shared" si="2"/>
        <v>159</v>
      </c>
      <c r="B160">
        <v>5</v>
      </c>
      <c r="C160">
        <v>609</v>
      </c>
      <c r="D160">
        <v>36</v>
      </c>
      <c r="E160">
        <v>645</v>
      </c>
      <c r="F160">
        <v>1.69301150224982E-2</v>
      </c>
      <c r="G160">
        <v>0.8</v>
      </c>
    </row>
    <row r="161" spans="1:7" x14ac:dyDescent="0.3">
      <c r="A161">
        <f t="shared" si="2"/>
        <v>160</v>
      </c>
      <c r="B161">
        <v>6</v>
      </c>
      <c r="C161">
        <v>443</v>
      </c>
      <c r="D161">
        <v>251</v>
      </c>
      <c r="E161">
        <v>694</v>
      </c>
      <c r="F161">
        <v>1.93840877464358E-2</v>
      </c>
      <c r="G161">
        <v>0.83333333333333304</v>
      </c>
    </row>
    <row r="162" spans="1:7" x14ac:dyDescent="0.3">
      <c r="A162">
        <f t="shared" si="2"/>
        <v>161</v>
      </c>
      <c r="B162">
        <v>4</v>
      </c>
      <c r="C162">
        <v>628</v>
      </c>
      <c r="D162">
        <v>452</v>
      </c>
      <c r="E162">
        <v>1080</v>
      </c>
      <c r="F162">
        <v>1.1158185693899101E-2</v>
      </c>
      <c r="G162">
        <v>0.5</v>
      </c>
    </row>
    <row r="163" spans="1:7" x14ac:dyDescent="0.3">
      <c r="A163">
        <f t="shared" si="2"/>
        <v>162</v>
      </c>
      <c r="B163">
        <v>5</v>
      </c>
      <c r="C163">
        <v>746</v>
      </c>
      <c r="D163">
        <v>243</v>
      </c>
      <c r="E163">
        <v>989</v>
      </c>
      <c r="F163">
        <v>1.5727125625750699E-2</v>
      </c>
      <c r="G163">
        <v>0.4</v>
      </c>
    </row>
    <row r="164" spans="1:7" x14ac:dyDescent="0.3">
      <c r="A164">
        <f t="shared" si="2"/>
        <v>163</v>
      </c>
      <c r="B164">
        <v>7</v>
      </c>
      <c r="C164">
        <v>328</v>
      </c>
      <c r="D164">
        <v>888</v>
      </c>
      <c r="E164">
        <v>1216</v>
      </c>
      <c r="F164">
        <v>1.05112811550014E-2</v>
      </c>
      <c r="G164">
        <v>0.57142857142857095</v>
      </c>
    </row>
    <row r="165" spans="1:7" x14ac:dyDescent="0.3">
      <c r="A165">
        <f t="shared" si="2"/>
        <v>164</v>
      </c>
      <c r="B165">
        <v>6</v>
      </c>
      <c r="C165">
        <v>560</v>
      </c>
      <c r="D165">
        <v>334</v>
      </c>
      <c r="E165">
        <v>894</v>
      </c>
      <c r="F165">
        <v>1.78472998263937E-2</v>
      </c>
      <c r="G165">
        <v>0.83333333333333304</v>
      </c>
    </row>
    <row r="166" spans="1:7" x14ac:dyDescent="0.3">
      <c r="A166">
        <f t="shared" si="2"/>
        <v>165</v>
      </c>
      <c r="B166">
        <v>4</v>
      </c>
      <c r="C166">
        <v>227</v>
      </c>
      <c r="D166">
        <v>1055</v>
      </c>
      <c r="E166">
        <v>1282</v>
      </c>
      <c r="F166">
        <v>1.51874529768719E-2</v>
      </c>
      <c r="G166">
        <v>1</v>
      </c>
    </row>
    <row r="167" spans="1:7" x14ac:dyDescent="0.3">
      <c r="A167">
        <f t="shared" si="2"/>
        <v>166</v>
      </c>
      <c r="B167">
        <v>8</v>
      </c>
      <c r="C167">
        <v>529</v>
      </c>
      <c r="D167">
        <v>1414</v>
      </c>
      <c r="E167">
        <v>1943</v>
      </c>
      <c r="F167">
        <v>8.39495067015672E-3</v>
      </c>
      <c r="G167">
        <v>0.625</v>
      </c>
    </row>
    <row r="168" spans="1:7" x14ac:dyDescent="0.3">
      <c r="A168">
        <f t="shared" si="2"/>
        <v>167</v>
      </c>
      <c r="B168">
        <v>5</v>
      </c>
      <c r="C168">
        <v>399</v>
      </c>
      <c r="D168">
        <v>242</v>
      </c>
      <c r="E168">
        <v>641</v>
      </c>
      <c r="F168">
        <v>2.00249265707317E-2</v>
      </c>
      <c r="G168">
        <v>0.4</v>
      </c>
    </row>
    <row r="169" spans="1:7" x14ac:dyDescent="0.3">
      <c r="A169">
        <f t="shared" si="2"/>
        <v>168</v>
      </c>
      <c r="B169">
        <v>10</v>
      </c>
      <c r="C169">
        <v>417</v>
      </c>
      <c r="D169">
        <v>1267</v>
      </c>
      <c r="E169">
        <v>1684</v>
      </c>
      <c r="F169">
        <v>1.17755479444935E-2</v>
      </c>
      <c r="G169">
        <v>0.1</v>
      </c>
    </row>
    <row r="170" spans="1:7" x14ac:dyDescent="0.3">
      <c r="A170">
        <f t="shared" si="2"/>
        <v>169</v>
      </c>
      <c r="B170">
        <v>3</v>
      </c>
      <c r="C170">
        <v>296</v>
      </c>
      <c r="D170">
        <v>907</v>
      </c>
      <c r="E170">
        <v>1203</v>
      </c>
      <c r="F170">
        <v>1.00316376052375E-2</v>
      </c>
      <c r="G170">
        <v>0.66666666666666696</v>
      </c>
    </row>
    <row r="171" spans="1:7" x14ac:dyDescent="0.3">
      <c r="A171">
        <f t="shared" si="2"/>
        <v>170</v>
      </c>
      <c r="B171">
        <v>6</v>
      </c>
      <c r="C171">
        <v>666</v>
      </c>
      <c r="D171">
        <v>998</v>
      </c>
      <c r="E171">
        <v>1664</v>
      </c>
      <c r="F171">
        <v>1.2823648718532799E-2</v>
      </c>
      <c r="G171">
        <v>0.5</v>
      </c>
    </row>
    <row r="172" spans="1:7" x14ac:dyDescent="0.3">
      <c r="A172">
        <f t="shared" si="2"/>
        <v>171</v>
      </c>
      <c r="B172">
        <v>9</v>
      </c>
      <c r="C172">
        <v>446</v>
      </c>
      <c r="D172">
        <v>492</v>
      </c>
      <c r="E172">
        <v>938</v>
      </c>
      <c r="F172">
        <v>1.0443190464174501E-2</v>
      </c>
      <c r="G172">
        <v>0.66666666666666696</v>
      </c>
    </row>
    <row r="173" spans="1:7" x14ac:dyDescent="0.3">
      <c r="A173">
        <f t="shared" si="2"/>
        <v>172</v>
      </c>
      <c r="B173">
        <v>7</v>
      </c>
      <c r="C173">
        <v>187</v>
      </c>
      <c r="D173">
        <v>759</v>
      </c>
      <c r="E173">
        <v>946</v>
      </c>
      <c r="F173">
        <v>7.8876810567108605E-3</v>
      </c>
      <c r="G173">
        <v>0.42857142857142899</v>
      </c>
    </row>
    <row r="174" spans="1:7" x14ac:dyDescent="0.3">
      <c r="A174">
        <f t="shared" si="2"/>
        <v>173</v>
      </c>
      <c r="B174">
        <v>9</v>
      </c>
      <c r="C174">
        <v>400</v>
      </c>
      <c r="D174">
        <v>808</v>
      </c>
      <c r="E174">
        <v>1208</v>
      </c>
      <c r="F174">
        <v>9.5422373577947507E-3</v>
      </c>
      <c r="G174">
        <v>0.66666666666666696</v>
      </c>
    </row>
    <row r="175" spans="1:7" x14ac:dyDescent="0.3">
      <c r="A175">
        <f t="shared" si="2"/>
        <v>174</v>
      </c>
      <c r="B175">
        <v>8</v>
      </c>
      <c r="C175">
        <v>607</v>
      </c>
      <c r="D175">
        <v>326</v>
      </c>
      <c r="E175">
        <v>933</v>
      </c>
      <c r="F175">
        <v>1.7269862892237801E-2</v>
      </c>
      <c r="G175">
        <v>0.5</v>
      </c>
    </row>
    <row r="176" spans="1:7" x14ac:dyDescent="0.3">
      <c r="A176">
        <f t="shared" si="2"/>
        <v>175</v>
      </c>
      <c r="B176">
        <v>9</v>
      </c>
      <c r="C176">
        <v>288</v>
      </c>
      <c r="D176">
        <v>931</v>
      </c>
      <c r="E176">
        <v>1219</v>
      </c>
      <c r="F176">
        <v>1.0936269953484901E-2</v>
      </c>
      <c r="G176">
        <v>0.88888888888888895</v>
      </c>
    </row>
    <row r="177" spans="1:7" x14ac:dyDescent="0.3">
      <c r="A177">
        <f t="shared" si="2"/>
        <v>176</v>
      </c>
      <c r="B177">
        <v>3</v>
      </c>
      <c r="C177">
        <v>252</v>
      </c>
      <c r="D177">
        <v>1463</v>
      </c>
      <c r="E177">
        <v>1715</v>
      </c>
      <c r="F177">
        <v>8.4515238662875997E-3</v>
      </c>
      <c r="G177">
        <v>0.33333333333333298</v>
      </c>
    </row>
    <row r="178" spans="1:7" x14ac:dyDescent="0.3">
      <c r="A178">
        <f t="shared" si="2"/>
        <v>177</v>
      </c>
      <c r="B178">
        <v>9</v>
      </c>
      <c r="C178">
        <v>521</v>
      </c>
      <c r="D178">
        <v>476</v>
      </c>
      <c r="E178">
        <v>997</v>
      </c>
      <c r="F178">
        <v>1.0201923781970801E-2</v>
      </c>
      <c r="G178">
        <v>0.66666666666666696</v>
      </c>
    </row>
    <row r="179" spans="1:7" x14ac:dyDescent="0.3">
      <c r="A179">
        <f t="shared" si="2"/>
        <v>178</v>
      </c>
      <c r="B179">
        <v>9</v>
      </c>
      <c r="C179">
        <v>466</v>
      </c>
      <c r="D179">
        <v>1539</v>
      </c>
      <c r="E179">
        <v>2005</v>
      </c>
      <c r="F179">
        <v>7.1796633522667403E-3</v>
      </c>
      <c r="G179">
        <v>1</v>
      </c>
    </row>
    <row r="180" spans="1:7" x14ac:dyDescent="0.3">
      <c r="A180">
        <f t="shared" si="2"/>
        <v>179</v>
      </c>
      <c r="B180">
        <v>5</v>
      </c>
      <c r="C180">
        <v>334</v>
      </c>
      <c r="D180">
        <v>1064</v>
      </c>
      <c r="E180">
        <v>1398</v>
      </c>
      <c r="F180">
        <v>1.50610564962433E-2</v>
      </c>
      <c r="G180">
        <v>0.8</v>
      </c>
    </row>
    <row r="181" spans="1:7" x14ac:dyDescent="0.3">
      <c r="A181">
        <f t="shared" si="2"/>
        <v>180</v>
      </c>
      <c r="B181">
        <v>7</v>
      </c>
      <c r="C181">
        <v>395</v>
      </c>
      <c r="D181">
        <v>422</v>
      </c>
      <c r="E181">
        <v>817</v>
      </c>
      <c r="F181">
        <v>2.04002728581682E-2</v>
      </c>
      <c r="G181">
        <v>0.42857142857142899</v>
      </c>
    </row>
    <row r="182" spans="1:7" x14ac:dyDescent="0.3">
      <c r="A182">
        <f t="shared" si="2"/>
        <v>181</v>
      </c>
      <c r="B182">
        <v>9</v>
      </c>
      <c r="C182">
        <v>477</v>
      </c>
      <c r="D182">
        <v>1215</v>
      </c>
      <c r="E182">
        <v>1692</v>
      </c>
      <c r="F182">
        <v>1.2850579720302799E-2</v>
      </c>
      <c r="G182">
        <v>0.66666666666666696</v>
      </c>
    </row>
    <row r="183" spans="1:7" x14ac:dyDescent="0.3">
      <c r="A183">
        <f t="shared" si="2"/>
        <v>182</v>
      </c>
      <c r="B183">
        <v>3</v>
      </c>
      <c r="C183">
        <v>602</v>
      </c>
      <c r="D183">
        <v>249</v>
      </c>
      <c r="E183">
        <v>851</v>
      </c>
      <c r="F183">
        <v>1.72185318155973E-2</v>
      </c>
      <c r="G183">
        <v>0</v>
      </c>
    </row>
    <row r="184" spans="1:7" x14ac:dyDescent="0.3">
      <c r="A184">
        <f t="shared" si="2"/>
        <v>183</v>
      </c>
      <c r="B184">
        <v>3</v>
      </c>
      <c r="C184">
        <v>423</v>
      </c>
      <c r="D184">
        <v>1051</v>
      </c>
      <c r="E184">
        <v>1474</v>
      </c>
      <c r="F184">
        <v>1.47616118348245E-2</v>
      </c>
      <c r="G184">
        <v>0.66666666666666696</v>
      </c>
    </row>
    <row r="185" spans="1:7" x14ac:dyDescent="0.3">
      <c r="A185">
        <f t="shared" si="2"/>
        <v>184</v>
      </c>
      <c r="B185">
        <v>5</v>
      </c>
      <c r="C185">
        <v>544</v>
      </c>
      <c r="D185">
        <v>584</v>
      </c>
      <c r="E185">
        <v>1128</v>
      </c>
      <c r="F185">
        <v>9.2302612710615899E-3</v>
      </c>
      <c r="G185">
        <v>0.4</v>
      </c>
    </row>
    <row r="186" spans="1:7" x14ac:dyDescent="0.3">
      <c r="A186">
        <f t="shared" si="2"/>
        <v>185</v>
      </c>
      <c r="B186">
        <v>5</v>
      </c>
      <c r="C186">
        <v>424</v>
      </c>
      <c r="D186">
        <v>1001</v>
      </c>
      <c r="E186">
        <v>1425</v>
      </c>
      <c r="F186">
        <v>1.42929567711742E-2</v>
      </c>
      <c r="G186">
        <v>1</v>
      </c>
    </row>
    <row r="187" spans="1:7" x14ac:dyDescent="0.3">
      <c r="A187">
        <f t="shared" si="2"/>
        <v>186</v>
      </c>
      <c r="B187">
        <v>4</v>
      </c>
      <c r="C187">
        <v>598</v>
      </c>
      <c r="D187">
        <v>1333</v>
      </c>
      <c r="E187">
        <v>1931</v>
      </c>
      <c r="F187">
        <v>1.00605421504132E-2</v>
      </c>
      <c r="G187">
        <v>0.5</v>
      </c>
    </row>
    <row r="188" spans="1:7" x14ac:dyDescent="0.3">
      <c r="A188">
        <f t="shared" si="2"/>
        <v>187</v>
      </c>
      <c r="B188">
        <v>9</v>
      </c>
      <c r="C188">
        <v>599</v>
      </c>
      <c r="D188">
        <v>1224</v>
      </c>
      <c r="E188">
        <v>1823</v>
      </c>
      <c r="F188">
        <v>1.16446899206541E-2</v>
      </c>
      <c r="G188">
        <v>0.77777777777777801</v>
      </c>
    </row>
    <row r="189" spans="1:7" x14ac:dyDescent="0.3">
      <c r="A189">
        <f t="shared" si="2"/>
        <v>188</v>
      </c>
      <c r="B189">
        <v>3</v>
      </c>
      <c r="C189">
        <v>465</v>
      </c>
      <c r="D189">
        <v>828</v>
      </c>
      <c r="E189">
        <v>1293</v>
      </c>
      <c r="F189">
        <v>1.1665228966277001E-2</v>
      </c>
      <c r="G189">
        <v>1</v>
      </c>
    </row>
    <row r="190" spans="1:7" x14ac:dyDescent="0.3">
      <c r="A190">
        <f t="shared" si="2"/>
        <v>189</v>
      </c>
      <c r="B190">
        <v>7</v>
      </c>
      <c r="C190">
        <v>360</v>
      </c>
      <c r="D190">
        <v>720</v>
      </c>
      <c r="E190">
        <v>1080</v>
      </c>
      <c r="F190">
        <v>8.03859969976836E-3</v>
      </c>
      <c r="G190">
        <v>0.57142857142857095</v>
      </c>
    </row>
    <row r="191" spans="1:7" x14ac:dyDescent="0.3">
      <c r="A191">
        <f t="shared" si="2"/>
        <v>190</v>
      </c>
      <c r="B191">
        <v>5</v>
      </c>
      <c r="C191">
        <v>514</v>
      </c>
      <c r="D191">
        <v>1524</v>
      </c>
      <c r="E191">
        <v>2038</v>
      </c>
      <c r="F191">
        <v>7.4851367652897897E-3</v>
      </c>
      <c r="G191">
        <v>0.8</v>
      </c>
    </row>
    <row r="192" spans="1:7" x14ac:dyDescent="0.3">
      <c r="A192">
        <f t="shared" si="2"/>
        <v>191</v>
      </c>
      <c r="B192">
        <v>7</v>
      </c>
      <c r="C192">
        <v>326</v>
      </c>
      <c r="D192">
        <v>468</v>
      </c>
      <c r="E192">
        <v>794</v>
      </c>
      <c r="F192">
        <v>1.2295774597579001E-2</v>
      </c>
      <c r="G192">
        <v>0.57142857142857095</v>
      </c>
    </row>
    <row r="193" spans="1:7" x14ac:dyDescent="0.3">
      <c r="A193">
        <f t="shared" si="2"/>
        <v>192</v>
      </c>
      <c r="B193">
        <v>6</v>
      </c>
      <c r="C193">
        <v>324</v>
      </c>
      <c r="D193">
        <v>739</v>
      </c>
      <c r="E193">
        <v>1063</v>
      </c>
      <c r="F193">
        <v>7.7633368970515104E-3</v>
      </c>
      <c r="G193">
        <v>0.5</v>
      </c>
    </row>
    <row r="194" spans="1:7" x14ac:dyDescent="0.3">
      <c r="A194">
        <f t="shared" si="2"/>
        <v>193</v>
      </c>
      <c r="B194">
        <v>5</v>
      </c>
      <c r="C194">
        <v>628</v>
      </c>
      <c r="D194">
        <v>1097</v>
      </c>
      <c r="E194">
        <v>1725</v>
      </c>
      <c r="F194">
        <v>1.2896719222796499E-2</v>
      </c>
      <c r="G194">
        <v>0.8</v>
      </c>
    </row>
    <row r="195" spans="1:7" x14ac:dyDescent="0.3">
      <c r="A195">
        <f t="shared" si="2"/>
        <v>194</v>
      </c>
      <c r="B195">
        <v>8</v>
      </c>
      <c r="C195">
        <v>689</v>
      </c>
      <c r="D195">
        <v>37</v>
      </c>
      <c r="E195">
        <v>726</v>
      </c>
      <c r="F195">
        <v>1.6293288147054202E-2</v>
      </c>
      <c r="G195">
        <v>0.5</v>
      </c>
    </row>
    <row r="196" spans="1:7" x14ac:dyDescent="0.3">
      <c r="A196">
        <f t="shared" ref="A196:A259" si="3">A195+1</f>
        <v>195</v>
      </c>
      <c r="B196">
        <v>3</v>
      </c>
      <c r="C196">
        <v>571</v>
      </c>
      <c r="D196">
        <v>129</v>
      </c>
      <c r="E196">
        <v>700</v>
      </c>
      <c r="F196">
        <v>1.7713525064128301E-2</v>
      </c>
      <c r="G196">
        <v>0.66666666666666696</v>
      </c>
    </row>
    <row r="197" spans="1:7" x14ac:dyDescent="0.3">
      <c r="A197">
        <f t="shared" si="3"/>
        <v>196</v>
      </c>
      <c r="B197">
        <v>9</v>
      </c>
      <c r="C197">
        <v>705</v>
      </c>
      <c r="D197">
        <v>569</v>
      </c>
      <c r="E197">
        <v>1274</v>
      </c>
      <c r="F197">
        <v>1.12102266019084E-2</v>
      </c>
      <c r="G197">
        <v>0.44444444444444398</v>
      </c>
    </row>
    <row r="198" spans="1:7" x14ac:dyDescent="0.3">
      <c r="A198">
        <f t="shared" si="3"/>
        <v>197</v>
      </c>
      <c r="B198">
        <v>3</v>
      </c>
      <c r="C198">
        <v>250</v>
      </c>
      <c r="D198">
        <v>1144</v>
      </c>
      <c r="E198">
        <v>1394</v>
      </c>
      <c r="F198">
        <v>1.6008806932251301E-2</v>
      </c>
      <c r="G198">
        <v>0.66666666666666696</v>
      </c>
    </row>
    <row r="199" spans="1:7" x14ac:dyDescent="0.3">
      <c r="A199">
        <f t="shared" si="3"/>
        <v>198</v>
      </c>
      <c r="B199">
        <v>7</v>
      </c>
      <c r="C199">
        <v>650</v>
      </c>
      <c r="D199">
        <v>928</v>
      </c>
      <c r="E199">
        <v>1578</v>
      </c>
      <c r="F199">
        <v>1.2870402508975001E-2</v>
      </c>
      <c r="G199">
        <v>0.85714285714285698</v>
      </c>
    </row>
    <row r="200" spans="1:7" x14ac:dyDescent="0.3">
      <c r="A200">
        <f t="shared" si="3"/>
        <v>199</v>
      </c>
      <c r="B200">
        <v>5</v>
      </c>
      <c r="C200">
        <v>271</v>
      </c>
      <c r="D200">
        <v>1551</v>
      </c>
      <c r="E200">
        <v>1822</v>
      </c>
      <c r="F200">
        <v>7.3609560077633899E-3</v>
      </c>
      <c r="G200">
        <v>0.6</v>
      </c>
    </row>
    <row r="201" spans="1:7" x14ac:dyDescent="0.3">
      <c r="A201">
        <f t="shared" si="3"/>
        <v>200</v>
      </c>
      <c r="B201">
        <v>10</v>
      </c>
      <c r="C201">
        <v>524</v>
      </c>
      <c r="D201">
        <v>179</v>
      </c>
      <c r="E201">
        <v>703</v>
      </c>
      <c r="F201">
        <v>1.8293424130974699E-2</v>
      </c>
      <c r="G201">
        <v>0.8</v>
      </c>
    </row>
    <row r="202" spans="1:7" x14ac:dyDescent="0.3">
      <c r="A202">
        <f t="shared" si="3"/>
        <v>201</v>
      </c>
      <c r="B202">
        <v>7</v>
      </c>
      <c r="C202">
        <v>297</v>
      </c>
      <c r="D202">
        <v>629</v>
      </c>
      <c r="E202">
        <v>926</v>
      </c>
      <c r="F202">
        <v>9.1250422259095895E-3</v>
      </c>
      <c r="G202">
        <v>1</v>
      </c>
    </row>
    <row r="203" spans="1:7" x14ac:dyDescent="0.3">
      <c r="A203">
        <f t="shared" si="3"/>
        <v>202</v>
      </c>
      <c r="B203">
        <v>10</v>
      </c>
      <c r="C203">
        <v>478</v>
      </c>
      <c r="D203">
        <v>419</v>
      </c>
      <c r="E203">
        <v>897</v>
      </c>
      <c r="F203">
        <v>1.8985245813368402E-2</v>
      </c>
      <c r="G203">
        <v>0.4</v>
      </c>
    </row>
    <row r="204" spans="1:7" x14ac:dyDescent="0.3">
      <c r="A204">
        <f t="shared" si="3"/>
        <v>203</v>
      </c>
      <c r="B204">
        <v>3</v>
      </c>
      <c r="C204">
        <v>519</v>
      </c>
      <c r="D204">
        <v>548</v>
      </c>
      <c r="E204">
        <v>1067</v>
      </c>
      <c r="F204">
        <v>8.9056813036640908E-3</v>
      </c>
      <c r="G204">
        <v>0.33333333333333298</v>
      </c>
    </row>
    <row r="205" spans="1:7" x14ac:dyDescent="0.3">
      <c r="A205">
        <f t="shared" si="3"/>
        <v>204</v>
      </c>
      <c r="B205">
        <v>3</v>
      </c>
      <c r="C205">
        <v>381</v>
      </c>
      <c r="D205">
        <v>997</v>
      </c>
      <c r="E205">
        <v>1378</v>
      </c>
      <c r="F205">
        <v>1.40213951396025E-2</v>
      </c>
      <c r="G205">
        <v>0.66666666666666696</v>
      </c>
    </row>
    <row r="206" spans="1:7" x14ac:dyDescent="0.3">
      <c r="A206">
        <f t="shared" si="3"/>
        <v>205</v>
      </c>
      <c r="B206">
        <v>5</v>
      </c>
      <c r="C206">
        <v>297</v>
      </c>
      <c r="D206">
        <v>541</v>
      </c>
      <c r="E206">
        <v>838</v>
      </c>
      <c r="F206">
        <v>1.01492941106945E-2</v>
      </c>
      <c r="G206">
        <v>0.6</v>
      </c>
    </row>
    <row r="207" spans="1:7" x14ac:dyDescent="0.3">
      <c r="A207">
        <f t="shared" si="3"/>
        <v>206</v>
      </c>
      <c r="B207">
        <v>7</v>
      </c>
      <c r="C207">
        <v>467</v>
      </c>
      <c r="D207">
        <v>324</v>
      </c>
      <c r="E207">
        <v>791</v>
      </c>
      <c r="F207">
        <v>1.92792391589507E-2</v>
      </c>
      <c r="G207">
        <v>0.85714285714285698</v>
      </c>
    </row>
    <row r="208" spans="1:7" x14ac:dyDescent="0.3">
      <c r="A208">
        <f t="shared" si="3"/>
        <v>207</v>
      </c>
      <c r="B208">
        <v>6</v>
      </c>
      <c r="C208">
        <v>182</v>
      </c>
      <c r="D208">
        <v>1348</v>
      </c>
      <c r="E208">
        <v>1530</v>
      </c>
      <c r="F208">
        <v>1.41628586090553E-2</v>
      </c>
      <c r="G208">
        <v>1</v>
      </c>
    </row>
    <row r="209" spans="1:7" x14ac:dyDescent="0.3">
      <c r="A209">
        <f t="shared" si="3"/>
        <v>208</v>
      </c>
      <c r="B209">
        <v>6</v>
      </c>
      <c r="C209">
        <v>600</v>
      </c>
      <c r="D209">
        <v>1194</v>
      </c>
      <c r="E209">
        <v>1794</v>
      </c>
      <c r="F209">
        <v>1.23870142488791E-2</v>
      </c>
      <c r="G209">
        <v>1</v>
      </c>
    </row>
    <row r="210" spans="1:7" x14ac:dyDescent="0.3">
      <c r="A210">
        <f t="shared" si="3"/>
        <v>209</v>
      </c>
      <c r="B210">
        <v>9</v>
      </c>
      <c r="C210">
        <v>694</v>
      </c>
      <c r="D210">
        <v>953</v>
      </c>
      <c r="E210">
        <v>1647</v>
      </c>
      <c r="F210">
        <v>1.2630628395241801E-2</v>
      </c>
      <c r="G210">
        <v>0.88888888888888895</v>
      </c>
    </row>
    <row r="211" spans="1:7" x14ac:dyDescent="0.3">
      <c r="A211">
        <f t="shared" si="3"/>
        <v>210</v>
      </c>
      <c r="B211">
        <v>5</v>
      </c>
      <c r="C211">
        <v>255</v>
      </c>
      <c r="D211">
        <v>1</v>
      </c>
      <c r="E211">
        <v>256</v>
      </c>
      <c r="F211">
        <v>8.7044645264046094E-3</v>
      </c>
      <c r="G211">
        <v>0.6</v>
      </c>
    </row>
    <row r="212" spans="1:7" x14ac:dyDescent="0.3">
      <c r="A212">
        <f t="shared" si="3"/>
        <v>211</v>
      </c>
      <c r="B212">
        <v>4</v>
      </c>
      <c r="C212">
        <v>587</v>
      </c>
      <c r="D212">
        <v>66</v>
      </c>
      <c r="E212">
        <v>653</v>
      </c>
      <c r="F212">
        <v>1.72507304155043E-2</v>
      </c>
      <c r="G212">
        <v>0.75</v>
      </c>
    </row>
    <row r="213" spans="1:7" x14ac:dyDescent="0.3">
      <c r="A213">
        <f t="shared" si="3"/>
        <v>212</v>
      </c>
      <c r="B213">
        <v>10</v>
      </c>
      <c r="C213">
        <v>688</v>
      </c>
      <c r="D213">
        <v>940</v>
      </c>
      <c r="E213">
        <v>1628</v>
      </c>
      <c r="F213">
        <v>1.26366234030193E-2</v>
      </c>
      <c r="G213">
        <v>0.5</v>
      </c>
    </row>
    <row r="214" spans="1:7" x14ac:dyDescent="0.3">
      <c r="A214">
        <f t="shared" si="3"/>
        <v>213</v>
      </c>
      <c r="B214">
        <v>10</v>
      </c>
      <c r="C214">
        <v>264</v>
      </c>
      <c r="D214">
        <v>768</v>
      </c>
      <c r="E214">
        <v>1032</v>
      </c>
      <c r="F214">
        <v>7.5742919461315996E-3</v>
      </c>
      <c r="G214">
        <v>0.6</v>
      </c>
    </row>
    <row r="215" spans="1:7" x14ac:dyDescent="0.3">
      <c r="A215">
        <f t="shared" si="3"/>
        <v>214</v>
      </c>
      <c r="B215">
        <v>5</v>
      </c>
      <c r="C215">
        <v>699</v>
      </c>
      <c r="D215">
        <v>107</v>
      </c>
      <c r="E215">
        <v>806</v>
      </c>
      <c r="F215">
        <v>1.6438607832856202E-2</v>
      </c>
      <c r="G215">
        <v>0.6</v>
      </c>
    </row>
    <row r="216" spans="1:7" x14ac:dyDescent="0.3">
      <c r="A216">
        <f t="shared" si="3"/>
        <v>215</v>
      </c>
      <c r="B216">
        <v>10</v>
      </c>
      <c r="C216">
        <v>337</v>
      </c>
      <c r="D216">
        <v>1332</v>
      </c>
      <c r="E216">
        <v>1669</v>
      </c>
      <c r="F216">
        <v>1.19342707181871E-2</v>
      </c>
      <c r="G216">
        <v>0.5</v>
      </c>
    </row>
    <row r="217" spans="1:7" x14ac:dyDescent="0.3">
      <c r="A217">
        <f t="shared" si="3"/>
        <v>216</v>
      </c>
      <c r="B217">
        <v>10</v>
      </c>
      <c r="C217">
        <v>204</v>
      </c>
      <c r="D217">
        <v>1674</v>
      </c>
      <c r="E217">
        <v>1878</v>
      </c>
      <c r="F217">
        <v>7.4375195036935097E-3</v>
      </c>
      <c r="G217">
        <v>0.6</v>
      </c>
    </row>
    <row r="218" spans="1:7" x14ac:dyDescent="0.3">
      <c r="A218">
        <f t="shared" si="3"/>
        <v>217</v>
      </c>
      <c r="B218">
        <v>5</v>
      </c>
      <c r="C218">
        <v>191</v>
      </c>
      <c r="D218">
        <v>569</v>
      </c>
      <c r="E218">
        <v>760</v>
      </c>
      <c r="F218">
        <v>1.05723720218419E-2</v>
      </c>
      <c r="G218">
        <v>1</v>
      </c>
    </row>
    <row r="219" spans="1:7" x14ac:dyDescent="0.3">
      <c r="A219">
        <f t="shared" si="3"/>
        <v>218</v>
      </c>
      <c r="B219">
        <v>8</v>
      </c>
      <c r="C219">
        <v>449</v>
      </c>
      <c r="D219">
        <v>335</v>
      </c>
      <c r="E219">
        <v>784</v>
      </c>
      <c r="F219">
        <v>1.9498885385561798E-2</v>
      </c>
      <c r="G219">
        <v>0.625</v>
      </c>
    </row>
    <row r="220" spans="1:7" x14ac:dyDescent="0.3">
      <c r="A220">
        <f t="shared" si="3"/>
        <v>219</v>
      </c>
      <c r="B220">
        <v>7</v>
      </c>
      <c r="C220">
        <v>445</v>
      </c>
      <c r="D220">
        <v>939</v>
      </c>
      <c r="E220">
        <v>1384</v>
      </c>
      <c r="F220">
        <v>1.32773490080007E-2</v>
      </c>
      <c r="G220">
        <v>0.57142857142857095</v>
      </c>
    </row>
    <row r="221" spans="1:7" x14ac:dyDescent="0.3">
      <c r="A221">
        <f t="shared" si="3"/>
        <v>220</v>
      </c>
      <c r="B221">
        <v>8</v>
      </c>
      <c r="C221">
        <v>693</v>
      </c>
      <c r="D221">
        <v>192</v>
      </c>
      <c r="E221">
        <v>885</v>
      </c>
      <c r="F221">
        <v>1.6474877367544001E-2</v>
      </c>
      <c r="G221">
        <v>0.5</v>
      </c>
    </row>
    <row r="222" spans="1:7" x14ac:dyDescent="0.3">
      <c r="A222">
        <f t="shared" si="3"/>
        <v>221</v>
      </c>
      <c r="B222">
        <v>10</v>
      </c>
      <c r="C222">
        <v>479</v>
      </c>
      <c r="D222">
        <v>1131</v>
      </c>
      <c r="E222">
        <v>1610</v>
      </c>
      <c r="F222">
        <v>1.4049686397938301E-2</v>
      </c>
      <c r="G222">
        <v>0.5</v>
      </c>
    </row>
    <row r="223" spans="1:7" x14ac:dyDescent="0.3">
      <c r="A223">
        <f t="shared" si="3"/>
        <v>222</v>
      </c>
      <c r="B223">
        <v>7</v>
      </c>
      <c r="C223">
        <v>347</v>
      </c>
      <c r="D223">
        <v>882</v>
      </c>
      <c r="E223">
        <v>1229</v>
      </c>
      <c r="F223">
        <v>1.1039554752907301E-2</v>
      </c>
      <c r="G223">
        <v>0.28571428571428598</v>
      </c>
    </row>
    <row r="224" spans="1:7" x14ac:dyDescent="0.3">
      <c r="A224">
        <f t="shared" si="3"/>
        <v>223</v>
      </c>
      <c r="B224">
        <v>9</v>
      </c>
      <c r="C224">
        <v>369</v>
      </c>
      <c r="D224">
        <v>1172</v>
      </c>
      <c r="E224">
        <v>1541</v>
      </c>
      <c r="F224">
        <v>1.47297905898717E-2</v>
      </c>
      <c r="G224">
        <v>0.77777777777777801</v>
      </c>
    </row>
    <row r="225" spans="1:7" x14ac:dyDescent="0.3">
      <c r="A225">
        <f t="shared" si="3"/>
        <v>224</v>
      </c>
      <c r="B225">
        <v>5</v>
      </c>
      <c r="C225">
        <v>699</v>
      </c>
      <c r="D225">
        <v>114</v>
      </c>
      <c r="E225">
        <v>813</v>
      </c>
      <c r="F225">
        <v>1.6440335458669301E-2</v>
      </c>
      <c r="G225">
        <v>0.8</v>
      </c>
    </row>
    <row r="226" spans="1:7" x14ac:dyDescent="0.3">
      <c r="A226">
        <f t="shared" si="3"/>
        <v>225</v>
      </c>
      <c r="B226">
        <v>4</v>
      </c>
      <c r="C226">
        <v>231</v>
      </c>
      <c r="D226">
        <v>1566</v>
      </c>
      <c r="E226">
        <v>1797</v>
      </c>
      <c r="F226">
        <v>7.5608786122434704E-3</v>
      </c>
      <c r="G226">
        <v>1</v>
      </c>
    </row>
    <row r="227" spans="1:7" x14ac:dyDescent="0.3">
      <c r="A227">
        <f t="shared" si="3"/>
        <v>226</v>
      </c>
      <c r="B227">
        <v>9</v>
      </c>
      <c r="C227">
        <v>193</v>
      </c>
      <c r="D227">
        <v>1319</v>
      </c>
      <c r="E227">
        <v>1512</v>
      </c>
      <c r="F227">
        <v>1.4238109018923001E-2</v>
      </c>
      <c r="G227">
        <v>0.88888888888888895</v>
      </c>
    </row>
    <row r="228" spans="1:7" x14ac:dyDescent="0.3">
      <c r="A228">
        <f t="shared" si="3"/>
        <v>227</v>
      </c>
      <c r="B228">
        <v>7</v>
      </c>
      <c r="C228">
        <v>294</v>
      </c>
      <c r="D228">
        <v>877</v>
      </c>
      <c r="E228">
        <v>1171</v>
      </c>
      <c r="F228">
        <v>9.6148803599855198E-3</v>
      </c>
      <c r="G228">
        <v>0.85714285714285698</v>
      </c>
    </row>
    <row r="229" spans="1:7" x14ac:dyDescent="0.3">
      <c r="A229">
        <f t="shared" si="3"/>
        <v>228</v>
      </c>
      <c r="B229">
        <v>6</v>
      </c>
      <c r="C229">
        <v>371</v>
      </c>
      <c r="D229">
        <v>1205</v>
      </c>
      <c r="E229">
        <v>1576</v>
      </c>
      <c r="F229">
        <v>1.45508570894015E-2</v>
      </c>
      <c r="G229">
        <v>0.83333333333333304</v>
      </c>
    </row>
    <row r="230" spans="1:7" x14ac:dyDescent="0.3">
      <c r="A230">
        <f t="shared" si="3"/>
        <v>229</v>
      </c>
      <c r="B230">
        <v>10</v>
      </c>
      <c r="C230">
        <v>345</v>
      </c>
      <c r="D230">
        <v>177</v>
      </c>
      <c r="E230">
        <v>522</v>
      </c>
      <c r="F230">
        <v>2.0704990391567198E-2</v>
      </c>
      <c r="G230">
        <v>0.7</v>
      </c>
    </row>
    <row r="231" spans="1:7" x14ac:dyDescent="0.3">
      <c r="A231">
        <f t="shared" si="3"/>
        <v>230</v>
      </c>
      <c r="B231">
        <v>9</v>
      </c>
      <c r="C231">
        <v>726</v>
      </c>
      <c r="D231">
        <v>350</v>
      </c>
      <c r="E231">
        <v>1076</v>
      </c>
      <c r="F231">
        <v>1.6066808628816001E-2</v>
      </c>
      <c r="G231">
        <v>0.66666666666666696</v>
      </c>
    </row>
    <row r="232" spans="1:7" x14ac:dyDescent="0.3">
      <c r="A232">
        <f t="shared" si="3"/>
        <v>231</v>
      </c>
      <c r="B232">
        <v>10</v>
      </c>
      <c r="C232">
        <v>529</v>
      </c>
      <c r="D232">
        <v>1117</v>
      </c>
      <c r="E232">
        <v>1646</v>
      </c>
      <c r="F232">
        <v>1.36710136794504E-2</v>
      </c>
      <c r="G232">
        <v>0.5</v>
      </c>
    </row>
    <row r="233" spans="1:7" x14ac:dyDescent="0.3">
      <c r="A233">
        <f t="shared" si="3"/>
        <v>232</v>
      </c>
      <c r="B233">
        <v>10</v>
      </c>
      <c r="C233">
        <v>201</v>
      </c>
      <c r="D233">
        <v>619</v>
      </c>
      <c r="E233">
        <v>820</v>
      </c>
      <c r="F233">
        <v>1.02206007592267E-2</v>
      </c>
      <c r="G233">
        <v>0.6</v>
      </c>
    </row>
    <row r="234" spans="1:7" x14ac:dyDescent="0.3">
      <c r="A234">
        <f t="shared" si="3"/>
        <v>233</v>
      </c>
      <c r="B234">
        <v>4</v>
      </c>
      <c r="C234">
        <v>578</v>
      </c>
      <c r="D234">
        <v>1232</v>
      </c>
      <c r="E234">
        <v>1810</v>
      </c>
      <c r="F234">
        <v>1.1677501681142E-2</v>
      </c>
      <c r="G234">
        <v>0.75</v>
      </c>
    </row>
    <row r="235" spans="1:7" x14ac:dyDescent="0.3">
      <c r="A235">
        <f t="shared" si="3"/>
        <v>234</v>
      </c>
      <c r="B235">
        <v>7</v>
      </c>
      <c r="C235">
        <v>356</v>
      </c>
      <c r="D235">
        <v>1679</v>
      </c>
      <c r="E235">
        <v>2035</v>
      </c>
      <c r="F235">
        <v>7.2707217322170699E-3</v>
      </c>
      <c r="G235">
        <v>0.57142857142857095</v>
      </c>
    </row>
    <row r="236" spans="1:7" x14ac:dyDescent="0.3">
      <c r="A236">
        <f t="shared" si="3"/>
        <v>235</v>
      </c>
      <c r="B236">
        <v>4</v>
      </c>
      <c r="C236">
        <v>372</v>
      </c>
      <c r="D236">
        <v>1643</v>
      </c>
      <c r="E236">
        <v>2015</v>
      </c>
      <c r="F236">
        <v>6.9829048713827904E-3</v>
      </c>
      <c r="G236">
        <v>0.25</v>
      </c>
    </row>
    <row r="237" spans="1:7" x14ac:dyDescent="0.3">
      <c r="A237">
        <f t="shared" si="3"/>
        <v>236</v>
      </c>
      <c r="B237">
        <v>6</v>
      </c>
      <c r="C237">
        <v>549</v>
      </c>
      <c r="D237">
        <v>1042</v>
      </c>
      <c r="E237">
        <v>1591</v>
      </c>
      <c r="F237">
        <v>1.37234621385387E-2</v>
      </c>
      <c r="G237">
        <v>1</v>
      </c>
    </row>
    <row r="238" spans="1:7" x14ac:dyDescent="0.3">
      <c r="A238">
        <f t="shared" si="3"/>
        <v>237</v>
      </c>
      <c r="B238">
        <v>10</v>
      </c>
      <c r="C238">
        <v>224</v>
      </c>
      <c r="D238">
        <v>1244</v>
      </c>
      <c r="E238">
        <v>1468</v>
      </c>
      <c r="F238">
        <v>1.5223467138994E-2</v>
      </c>
      <c r="G238">
        <v>0.2</v>
      </c>
    </row>
    <row r="239" spans="1:7" x14ac:dyDescent="0.3">
      <c r="A239">
        <f t="shared" si="3"/>
        <v>238</v>
      </c>
      <c r="B239">
        <v>7</v>
      </c>
      <c r="C239">
        <v>210</v>
      </c>
      <c r="D239">
        <v>1154</v>
      </c>
      <c r="E239">
        <v>1364</v>
      </c>
      <c r="F239">
        <v>1.57390171710153E-2</v>
      </c>
      <c r="G239">
        <v>0.42857142857142899</v>
      </c>
    </row>
    <row r="240" spans="1:7" x14ac:dyDescent="0.3">
      <c r="A240">
        <f t="shared" si="3"/>
        <v>239</v>
      </c>
      <c r="B240">
        <v>9</v>
      </c>
      <c r="C240">
        <v>444</v>
      </c>
      <c r="D240">
        <v>1121</v>
      </c>
      <c r="E240">
        <v>1565</v>
      </c>
      <c r="F240">
        <v>1.4501513863308601E-2</v>
      </c>
      <c r="G240">
        <v>0.55555555555555602</v>
      </c>
    </row>
    <row r="241" spans="1:7" x14ac:dyDescent="0.3">
      <c r="A241">
        <f t="shared" si="3"/>
        <v>240</v>
      </c>
      <c r="B241">
        <v>8</v>
      </c>
      <c r="C241">
        <v>445</v>
      </c>
      <c r="D241">
        <v>288</v>
      </c>
      <c r="E241">
        <v>733</v>
      </c>
      <c r="F241">
        <v>1.9371234271913298E-2</v>
      </c>
      <c r="G241">
        <v>1</v>
      </c>
    </row>
    <row r="242" spans="1:7" x14ac:dyDescent="0.3">
      <c r="A242">
        <f t="shared" si="3"/>
        <v>241</v>
      </c>
      <c r="B242">
        <v>5</v>
      </c>
      <c r="C242">
        <v>537</v>
      </c>
      <c r="D242">
        <v>801</v>
      </c>
      <c r="E242">
        <v>1338</v>
      </c>
      <c r="F242">
        <v>1.16353996772821E-2</v>
      </c>
      <c r="G242">
        <v>1</v>
      </c>
    </row>
    <row r="243" spans="1:7" x14ac:dyDescent="0.3">
      <c r="A243">
        <f t="shared" si="3"/>
        <v>242</v>
      </c>
      <c r="B243">
        <v>3</v>
      </c>
      <c r="C243">
        <v>693</v>
      </c>
      <c r="D243">
        <v>613</v>
      </c>
      <c r="E243">
        <v>1306</v>
      </c>
      <c r="F243">
        <v>1.13280191821738E-2</v>
      </c>
      <c r="G243">
        <v>0.66666666666666696</v>
      </c>
    </row>
    <row r="244" spans="1:7" x14ac:dyDescent="0.3">
      <c r="A244">
        <f t="shared" si="3"/>
        <v>243</v>
      </c>
      <c r="B244">
        <v>7</v>
      </c>
      <c r="C244">
        <v>604</v>
      </c>
      <c r="D244">
        <v>617</v>
      </c>
      <c r="E244">
        <v>1221</v>
      </c>
      <c r="F244">
        <v>1.03394475669946E-2</v>
      </c>
      <c r="G244">
        <v>0.42857142857142899</v>
      </c>
    </row>
    <row r="245" spans="1:7" x14ac:dyDescent="0.3">
      <c r="A245">
        <f t="shared" si="3"/>
        <v>244</v>
      </c>
      <c r="B245">
        <v>8</v>
      </c>
      <c r="C245">
        <v>282</v>
      </c>
      <c r="D245">
        <v>788</v>
      </c>
      <c r="E245">
        <v>1070</v>
      </c>
      <c r="F245">
        <v>7.4789295621702301E-3</v>
      </c>
      <c r="G245">
        <v>0.75</v>
      </c>
    </row>
    <row r="246" spans="1:7" x14ac:dyDescent="0.3">
      <c r="A246">
        <f t="shared" si="3"/>
        <v>245</v>
      </c>
      <c r="B246">
        <v>6</v>
      </c>
      <c r="C246">
        <v>206</v>
      </c>
      <c r="D246">
        <v>576</v>
      </c>
      <c r="E246">
        <v>782</v>
      </c>
      <c r="F246">
        <v>1.03323268009099E-2</v>
      </c>
      <c r="G246">
        <v>0.5</v>
      </c>
    </row>
    <row r="247" spans="1:7" x14ac:dyDescent="0.3">
      <c r="A247">
        <f t="shared" si="3"/>
        <v>246</v>
      </c>
      <c r="B247">
        <v>7</v>
      </c>
      <c r="C247">
        <v>286</v>
      </c>
      <c r="D247">
        <v>239</v>
      </c>
      <c r="E247">
        <v>525</v>
      </c>
      <c r="F247">
        <v>2.2281868121126699E-2</v>
      </c>
      <c r="G247">
        <v>0.71428571428571397</v>
      </c>
    </row>
    <row r="248" spans="1:7" x14ac:dyDescent="0.3">
      <c r="A248">
        <f t="shared" si="3"/>
        <v>247</v>
      </c>
      <c r="B248">
        <v>10</v>
      </c>
      <c r="C248">
        <v>693</v>
      </c>
      <c r="D248">
        <v>559</v>
      </c>
      <c r="E248">
        <v>1252</v>
      </c>
      <c r="F248">
        <v>1.07414366896285E-2</v>
      </c>
      <c r="G248">
        <v>0.7</v>
      </c>
    </row>
    <row r="249" spans="1:7" x14ac:dyDescent="0.3">
      <c r="A249">
        <f t="shared" si="3"/>
        <v>248</v>
      </c>
      <c r="B249">
        <v>6</v>
      </c>
      <c r="C249">
        <v>595</v>
      </c>
      <c r="D249">
        <v>995</v>
      </c>
      <c r="E249">
        <v>1590</v>
      </c>
      <c r="F249">
        <v>1.33565996459623E-2</v>
      </c>
      <c r="G249">
        <v>0.66666666666666696</v>
      </c>
    </row>
    <row r="250" spans="1:7" x14ac:dyDescent="0.3">
      <c r="A250">
        <f t="shared" si="3"/>
        <v>249</v>
      </c>
      <c r="B250">
        <v>6</v>
      </c>
      <c r="C250">
        <v>486</v>
      </c>
      <c r="D250">
        <v>631</v>
      </c>
      <c r="E250">
        <v>1117</v>
      </c>
      <c r="F250">
        <v>8.77794865487414E-3</v>
      </c>
      <c r="G250">
        <v>0.66666666666666696</v>
      </c>
    </row>
    <row r="251" spans="1:7" x14ac:dyDescent="0.3">
      <c r="A251">
        <f t="shared" si="3"/>
        <v>250</v>
      </c>
      <c r="B251">
        <v>8</v>
      </c>
      <c r="C251">
        <v>321</v>
      </c>
      <c r="D251">
        <v>797</v>
      </c>
      <c r="E251">
        <v>1118</v>
      </c>
      <c r="F251">
        <v>7.8920456649204003E-3</v>
      </c>
      <c r="G251">
        <v>0.375</v>
      </c>
    </row>
    <row r="252" spans="1:7" x14ac:dyDescent="0.3">
      <c r="A252">
        <f t="shared" si="3"/>
        <v>251</v>
      </c>
      <c r="B252">
        <v>5</v>
      </c>
      <c r="C252">
        <v>652</v>
      </c>
      <c r="D252">
        <v>78</v>
      </c>
      <c r="E252">
        <v>730</v>
      </c>
      <c r="F252">
        <v>1.6692828649672201E-2</v>
      </c>
      <c r="G252">
        <v>0.6</v>
      </c>
    </row>
    <row r="253" spans="1:7" x14ac:dyDescent="0.3">
      <c r="A253">
        <f t="shared" si="3"/>
        <v>252</v>
      </c>
      <c r="B253">
        <v>6</v>
      </c>
      <c r="C253">
        <v>324</v>
      </c>
      <c r="D253">
        <v>1260</v>
      </c>
      <c r="E253">
        <v>1584</v>
      </c>
      <c r="F253">
        <v>1.32064895841162E-2</v>
      </c>
      <c r="G253">
        <v>0.5</v>
      </c>
    </row>
    <row r="254" spans="1:7" x14ac:dyDescent="0.3">
      <c r="A254">
        <f t="shared" si="3"/>
        <v>253</v>
      </c>
      <c r="B254">
        <v>7</v>
      </c>
      <c r="C254">
        <v>492</v>
      </c>
      <c r="D254">
        <v>119</v>
      </c>
      <c r="E254">
        <v>611</v>
      </c>
      <c r="F254">
        <v>1.82507947363615E-2</v>
      </c>
      <c r="G254">
        <v>0.85714285714285698</v>
      </c>
    </row>
    <row r="255" spans="1:7" x14ac:dyDescent="0.3">
      <c r="A255">
        <f t="shared" si="3"/>
        <v>254</v>
      </c>
      <c r="B255">
        <v>7</v>
      </c>
      <c r="C255">
        <v>196</v>
      </c>
      <c r="D255">
        <v>1370</v>
      </c>
      <c r="E255">
        <v>1566</v>
      </c>
      <c r="F255">
        <v>1.28378222961826E-2</v>
      </c>
      <c r="G255">
        <v>0.71428571428571397</v>
      </c>
    </row>
    <row r="256" spans="1:7" x14ac:dyDescent="0.3">
      <c r="A256">
        <f t="shared" si="3"/>
        <v>255</v>
      </c>
      <c r="B256">
        <v>6</v>
      </c>
      <c r="C256">
        <v>435</v>
      </c>
      <c r="D256">
        <v>634</v>
      </c>
      <c r="E256">
        <v>1069</v>
      </c>
      <c r="F256">
        <v>8.4904476593006296E-3</v>
      </c>
      <c r="G256">
        <v>0.33333333333333298</v>
      </c>
    </row>
    <row r="257" spans="1:7" x14ac:dyDescent="0.3">
      <c r="A257">
        <f t="shared" si="3"/>
        <v>256</v>
      </c>
      <c r="B257">
        <v>3</v>
      </c>
      <c r="C257">
        <v>632</v>
      </c>
      <c r="D257">
        <v>126</v>
      </c>
      <c r="E257">
        <v>758</v>
      </c>
      <c r="F257">
        <v>1.69854977402344E-2</v>
      </c>
      <c r="G257">
        <v>0.66666666666666696</v>
      </c>
    </row>
    <row r="258" spans="1:7" x14ac:dyDescent="0.3">
      <c r="A258">
        <f t="shared" si="3"/>
        <v>257</v>
      </c>
      <c r="B258">
        <v>5</v>
      </c>
      <c r="C258">
        <v>332</v>
      </c>
      <c r="D258">
        <v>1672</v>
      </c>
      <c r="E258">
        <v>2004</v>
      </c>
      <c r="F258">
        <v>7.17987622380059E-3</v>
      </c>
      <c r="G258">
        <v>0.2</v>
      </c>
    </row>
    <row r="259" spans="1:7" x14ac:dyDescent="0.3">
      <c r="A259">
        <f t="shared" si="3"/>
        <v>258</v>
      </c>
      <c r="B259">
        <v>7</v>
      </c>
      <c r="C259">
        <v>486</v>
      </c>
      <c r="D259">
        <v>697</v>
      </c>
      <c r="E259">
        <v>1183</v>
      </c>
      <c r="F259">
        <v>9.2444808357571902E-3</v>
      </c>
      <c r="G259">
        <v>0.71428571428571397</v>
      </c>
    </row>
    <row r="260" spans="1:7" x14ac:dyDescent="0.3">
      <c r="A260">
        <f t="shared" ref="A260:A323" si="4">A259+1</f>
        <v>259</v>
      </c>
      <c r="B260">
        <v>8</v>
      </c>
      <c r="C260">
        <v>658</v>
      </c>
      <c r="D260">
        <v>404</v>
      </c>
      <c r="E260">
        <v>1062</v>
      </c>
      <c r="F260">
        <v>1.66408396574628E-2</v>
      </c>
      <c r="G260">
        <v>0.625</v>
      </c>
    </row>
    <row r="261" spans="1:7" x14ac:dyDescent="0.3">
      <c r="A261">
        <f t="shared" si="4"/>
        <v>260</v>
      </c>
      <c r="B261">
        <v>3</v>
      </c>
      <c r="C261">
        <v>443</v>
      </c>
      <c r="D261">
        <v>1062</v>
      </c>
      <c r="E261">
        <v>1505</v>
      </c>
      <c r="F261">
        <v>1.46248538894531E-2</v>
      </c>
      <c r="G261">
        <v>0.66666666666666696</v>
      </c>
    </row>
    <row r="262" spans="1:7" x14ac:dyDescent="0.3">
      <c r="A262">
        <f t="shared" si="4"/>
        <v>261</v>
      </c>
      <c r="B262">
        <v>6</v>
      </c>
      <c r="C262">
        <v>561</v>
      </c>
      <c r="D262">
        <v>795</v>
      </c>
      <c r="E262">
        <v>1356</v>
      </c>
      <c r="F262">
        <v>1.17754860727259E-2</v>
      </c>
      <c r="G262">
        <v>0.16666666666666699</v>
      </c>
    </row>
    <row r="263" spans="1:7" x14ac:dyDescent="0.3">
      <c r="A263">
        <f t="shared" si="4"/>
        <v>262</v>
      </c>
      <c r="B263">
        <v>9</v>
      </c>
      <c r="C263">
        <v>197</v>
      </c>
      <c r="D263">
        <v>845</v>
      </c>
      <c r="E263">
        <v>1042</v>
      </c>
      <c r="F263">
        <v>6.8973360704271403E-3</v>
      </c>
      <c r="G263">
        <v>0.66666666666666696</v>
      </c>
    </row>
    <row r="264" spans="1:7" x14ac:dyDescent="0.3">
      <c r="A264">
        <f t="shared" si="4"/>
        <v>263</v>
      </c>
      <c r="B264">
        <v>4</v>
      </c>
      <c r="C264">
        <v>444</v>
      </c>
      <c r="D264">
        <v>939</v>
      </c>
      <c r="E264">
        <v>1383</v>
      </c>
      <c r="F264">
        <v>1.32773550343538E-2</v>
      </c>
      <c r="G264">
        <v>1</v>
      </c>
    </row>
    <row r="265" spans="1:7" x14ac:dyDescent="0.3">
      <c r="A265">
        <f t="shared" si="4"/>
        <v>264</v>
      </c>
      <c r="B265">
        <v>6</v>
      </c>
      <c r="C265">
        <v>202</v>
      </c>
      <c r="D265">
        <v>875</v>
      </c>
      <c r="E265">
        <v>1077</v>
      </c>
      <c r="F265">
        <v>7.2284185651801799E-3</v>
      </c>
      <c r="G265">
        <v>0.66666666666666696</v>
      </c>
    </row>
    <row r="266" spans="1:7" x14ac:dyDescent="0.3">
      <c r="A266">
        <f t="shared" si="4"/>
        <v>265</v>
      </c>
      <c r="B266">
        <v>4</v>
      </c>
      <c r="C266">
        <v>330</v>
      </c>
      <c r="D266">
        <v>641</v>
      </c>
      <c r="E266">
        <v>971</v>
      </c>
      <c r="F266">
        <v>8.5834325739258394E-3</v>
      </c>
      <c r="G266">
        <v>1</v>
      </c>
    </row>
    <row r="267" spans="1:7" x14ac:dyDescent="0.3">
      <c r="A267">
        <f t="shared" si="4"/>
        <v>266</v>
      </c>
      <c r="B267">
        <v>3</v>
      </c>
      <c r="C267">
        <v>329</v>
      </c>
      <c r="D267">
        <v>1193</v>
      </c>
      <c r="E267">
        <v>1522</v>
      </c>
      <c r="F267">
        <v>1.5118357466348001E-2</v>
      </c>
      <c r="G267">
        <v>1</v>
      </c>
    </row>
    <row r="268" spans="1:7" x14ac:dyDescent="0.3">
      <c r="A268">
        <f t="shared" si="4"/>
        <v>267</v>
      </c>
      <c r="B268">
        <v>7</v>
      </c>
      <c r="C268">
        <v>630</v>
      </c>
      <c r="D268">
        <v>369</v>
      </c>
      <c r="E268">
        <v>999</v>
      </c>
      <c r="F268">
        <v>1.6953262803694798E-2</v>
      </c>
      <c r="G268">
        <v>0.57142857142857095</v>
      </c>
    </row>
    <row r="269" spans="1:7" x14ac:dyDescent="0.3">
      <c r="A269">
        <f t="shared" si="4"/>
        <v>268</v>
      </c>
      <c r="B269">
        <v>8</v>
      </c>
      <c r="C269">
        <v>230</v>
      </c>
      <c r="D269">
        <v>437</v>
      </c>
      <c r="E269">
        <v>667</v>
      </c>
      <c r="F269">
        <v>2.0940938995883999E-2</v>
      </c>
      <c r="G269">
        <v>0.5</v>
      </c>
    </row>
    <row r="270" spans="1:7" x14ac:dyDescent="0.3">
      <c r="A270">
        <f t="shared" si="4"/>
        <v>269</v>
      </c>
      <c r="B270">
        <v>7</v>
      </c>
      <c r="C270">
        <v>335</v>
      </c>
      <c r="D270">
        <v>316</v>
      </c>
      <c r="E270">
        <v>651</v>
      </c>
      <c r="F270">
        <v>2.1819182362830699E-2</v>
      </c>
      <c r="G270">
        <v>0.71428571428571397</v>
      </c>
    </row>
    <row r="271" spans="1:7" x14ac:dyDescent="0.3">
      <c r="A271">
        <f t="shared" si="4"/>
        <v>270</v>
      </c>
      <c r="B271">
        <v>3</v>
      </c>
      <c r="C271">
        <v>490</v>
      </c>
      <c r="D271">
        <v>1022</v>
      </c>
      <c r="E271">
        <v>1512</v>
      </c>
      <c r="F271">
        <v>1.4048482008190999E-2</v>
      </c>
      <c r="G271">
        <v>0.33333333333333298</v>
      </c>
    </row>
    <row r="272" spans="1:7" x14ac:dyDescent="0.3">
      <c r="A272">
        <f t="shared" si="4"/>
        <v>271</v>
      </c>
      <c r="B272">
        <v>5</v>
      </c>
      <c r="C272">
        <v>404</v>
      </c>
      <c r="D272">
        <v>733</v>
      </c>
      <c r="E272">
        <v>1137</v>
      </c>
      <c r="F272">
        <v>8.6586048718089101E-3</v>
      </c>
      <c r="G272">
        <v>0.6</v>
      </c>
    </row>
    <row r="273" spans="1:7" x14ac:dyDescent="0.3">
      <c r="A273">
        <f t="shared" si="4"/>
        <v>272</v>
      </c>
      <c r="B273">
        <v>9</v>
      </c>
      <c r="C273">
        <v>219</v>
      </c>
      <c r="D273">
        <v>653</v>
      </c>
      <c r="E273">
        <v>872</v>
      </c>
      <c r="F273">
        <v>9.4608695806303895E-3</v>
      </c>
      <c r="G273">
        <v>0.33333333333333298</v>
      </c>
    </row>
    <row r="274" spans="1:7" x14ac:dyDescent="0.3">
      <c r="A274">
        <f t="shared" si="4"/>
        <v>273</v>
      </c>
      <c r="B274">
        <v>8</v>
      </c>
      <c r="C274">
        <v>444</v>
      </c>
      <c r="D274">
        <v>810</v>
      </c>
      <c r="E274">
        <v>1254</v>
      </c>
      <c r="F274">
        <v>1.0950786690915801E-2</v>
      </c>
      <c r="G274">
        <v>0.625</v>
      </c>
    </row>
    <row r="275" spans="1:7" x14ac:dyDescent="0.3">
      <c r="A275">
        <f t="shared" si="4"/>
        <v>274</v>
      </c>
      <c r="B275">
        <v>10</v>
      </c>
      <c r="C275">
        <v>256</v>
      </c>
      <c r="D275">
        <v>744</v>
      </c>
      <c r="E275">
        <v>1000</v>
      </c>
      <c r="F275">
        <v>7.8796806894059403E-3</v>
      </c>
      <c r="G275">
        <v>0.4</v>
      </c>
    </row>
    <row r="276" spans="1:7" x14ac:dyDescent="0.3">
      <c r="A276">
        <f t="shared" si="4"/>
        <v>275</v>
      </c>
      <c r="B276">
        <v>4</v>
      </c>
      <c r="C276">
        <v>378</v>
      </c>
      <c r="D276">
        <v>1260</v>
      </c>
      <c r="E276">
        <v>1638</v>
      </c>
      <c r="F276">
        <v>1.25466562595004E-2</v>
      </c>
      <c r="G276">
        <v>0.75</v>
      </c>
    </row>
    <row r="277" spans="1:7" x14ac:dyDescent="0.3">
      <c r="A277">
        <f t="shared" si="4"/>
        <v>276</v>
      </c>
      <c r="B277">
        <v>10</v>
      </c>
      <c r="C277">
        <v>319</v>
      </c>
      <c r="D277">
        <v>1358</v>
      </c>
      <c r="E277">
        <v>1677</v>
      </c>
      <c r="F277">
        <v>1.1379933437472799E-2</v>
      </c>
      <c r="G277">
        <v>1</v>
      </c>
    </row>
    <row r="278" spans="1:7" x14ac:dyDescent="0.3">
      <c r="A278">
        <f t="shared" si="4"/>
        <v>277</v>
      </c>
      <c r="B278">
        <v>6</v>
      </c>
      <c r="C278">
        <v>408</v>
      </c>
      <c r="D278">
        <v>1561</v>
      </c>
      <c r="E278">
        <v>1969</v>
      </c>
      <c r="F278">
        <v>7.2976351276874902E-3</v>
      </c>
      <c r="G278">
        <v>0.83333333333333304</v>
      </c>
    </row>
    <row r="279" spans="1:7" x14ac:dyDescent="0.3">
      <c r="A279">
        <f t="shared" si="4"/>
        <v>278</v>
      </c>
      <c r="B279">
        <v>6</v>
      </c>
      <c r="C279">
        <v>340</v>
      </c>
      <c r="D279">
        <v>1648</v>
      </c>
      <c r="E279">
        <v>1988</v>
      </c>
      <c r="F279">
        <v>7.1757276478179397E-3</v>
      </c>
      <c r="G279">
        <v>0.5</v>
      </c>
    </row>
    <row r="280" spans="1:7" x14ac:dyDescent="0.3">
      <c r="A280">
        <f t="shared" si="4"/>
        <v>279</v>
      </c>
      <c r="B280">
        <v>8</v>
      </c>
      <c r="C280">
        <v>396</v>
      </c>
      <c r="D280">
        <v>1456</v>
      </c>
      <c r="E280">
        <v>1852</v>
      </c>
      <c r="F280">
        <v>8.1609934644724502E-3</v>
      </c>
      <c r="G280">
        <v>0.5</v>
      </c>
    </row>
    <row r="281" spans="1:7" x14ac:dyDescent="0.3">
      <c r="A281">
        <f t="shared" si="4"/>
        <v>280</v>
      </c>
      <c r="B281">
        <v>10</v>
      </c>
      <c r="C281">
        <v>653</v>
      </c>
      <c r="D281">
        <v>1002</v>
      </c>
      <c r="E281">
        <v>1655</v>
      </c>
      <c r="F281">
        <v>1.2891377546228201E-2</v>
      </c>
      <c r="G281">
        <v>0.2</v>
      </c>
    </row>
    <row r="282" spans="1:7" x14ac:dyDescent="0.3">
      <c r="A282">
        <f t="shared" si="4"/>
        <v>281</v>
      </c>
      <c r="B282">
        <v>4</v>
      </c>
      <c r="C282">
        <v>700</v>
      </c>
      <c r="D282">
        <v>706</v>
      </c>
      <c r="E282">
        <v>1406</v>
      </c>
      <c r="F282">
        <v>1.1902223670330701E-2</v>
      </c>
      <c r="G282">
        <v>0.75</v>
      </c>
    </row>
    <row r="283" spans="1:7" x14ac:dyDescent="0.3">
      <c r="A283">
        <f t="shared" si="4"/>
        <v>282</v>
      </c>
      <c r="B283">
        <v>7</v>
      </c>
      <c r="C283">
        <v>491</v>
      </c>
      <c r="D283">
        <v>436</v>
      </c>
      <c r="E283">
        <v>927</v>
      </c>
      <c r="F283">
        <v>1.6163339281435301E-2</v>
      </c>
      <c r="G283">
        <v>0.71428571428571397</v>
      </c>
    </row>
    <row r="284" spans="1:7" x14ac:dyDescent="0.3">
      <c r="A284">
        <f t="shared" si="4"/>
        <v>283</v>
      </c>
      <c r="B284">
        <v>5</v>
      </c>
      <c r="C284">
        <v>184</v>
      </c>
      <c r="D284">
        <v>942</v>
      </c>
      <c r="E284">
        <v>1126</v>
      </c>
      <c r="F284">
        <v>8.7132157341550907E-3</v>
      </c>
      <c r="G284">
        <v>0.8</v>
      </c>
    </row>
    <row r="285" spans="1:7" x14ac:dyDescent="0.3">
      <c r="A285">
        <f t="shared" si="4"/>
        <v>284</v>
      </c>
      <c r="B285">
        <v>9</v>
      </c>
      <c r="C285">
        <v>271</v>
      </c>
      <c r="D285">
        <v>1723</v>
      </c>
      <c r="E285">
        <v>1994</v>
      </c>
      <c r="F285">
        <v>7.2576580876818004E-3</v>
      </c>
      <c r="G285">
        <v>0.66666666666666696</v>
      </c>
    </row>
    <row r="286" spans="1:7" x14ac:dyDescent="0.3">
      <c r="A286">
        <f t="shared" si="4"/>
        <v>285</v>
      </c>
      <c r="B286">
        <v>3</v>
      </c>
      <c r="C286">
        <v>206</v>
      </c>
      <c r="D286">
        <v>696</v>
      </c>
      <c r="E286">
        <v>902</v>
      </c>
      <c r="F286">
        <v>8.2192511145645301E-3</v>
      </c>
      <c r="G286">
        <v>0</v>
      </c>
    </row>
    <row r="287" spans="1:7" x14ac:dyDescent="0.3">
      <c r="A287">
        <f t="shared" si="4"/>
        <v>286</v>
      </c>
      <c r="B287">
        <v>3</v>
      </c>
      <c r="C287">
        <v>496</v>
      </c>
      <c r="D287">
        <v>338</v>
      </c>
      <c r="E287">
        <v>834</v>
      </c>
      <c r="F287">
        <v>1.8819546968424999E-2</v>
      </c>
      <c r="G287">
        <v>0</v>
      </c>
    </row>
    <row r="288" spans="1:7" x14ac:dyDescent="0.3">
      <c r="A288">
        <f t="shared" si="4"/>
        <v>287</v>
      </c>
      <c r="B288">
        <v>7</v>
      </c>
      <c r="C288">
        <v>374</v>
      </c>
      <c r="D288">
        <v>1392</v>
      </c>
      <c r="E288">
        <v>1766</v>
      </c>
      <c r="F288">
        <v>9.8576581994396506E-3</v>
      </c>
      <c r="G288">
        <v>0.42857142857142899</v>
      </c>
    </row>
    <row r="289" spans="1:7" x14ac:dyDescent="0.3">
      <c r="A289">
        <f t="shared" si="4"/>
        <v>288</v>
      </c>
      <c r="B289">
        <v>4</v>
      </c>
      <c r="C289">
        <v>473</v>
      </c>
      <c r="D289">
        <v>868</v>
      </c>
      <c r="E289">
        <v>1341</v>
      </c>
      <c r="F289">
        <v>1.20269236591448E-2</v>
      </c>
      <c r="G289">
        <v>0.75</v>
      </c>
    </row>
    <row r="290" spans="1:7" x14ac:dyDescent="0.3">
      <c r="A290">
        <f t="shared" si="4"/>
        <v>289</v>
      </c>
      <c r="B290">
        <v>4</v>
      </c>
      <c r="C290">
        <v>567</v>
      </c>
      <c r="D290">
        <v>1192</v>
      </c>
      <c r="E290">
        <v>1759</v>
      </c>
      <c r="F290">
        <v>1.25937951154313E-2</v>
      </c>
      <c r="G290">
        <v>0.5</v>
      </c>
    </row>
    <row r="291" spans="1:7" x14ac:dyDescent="0.3">
      <c r="A291">
        <f t="shared" si="4"/>
        <v>290</v>
      </c>
      <c r="B291">
        <v>8</v>
      </c>
      <c r="C291">
        <v>655</v>
      </c>
      <c r="D291">
        <v>361</v>
      </c>
      <c r="E291">
        <v>1016</v>
      </c>
      <c r="F291">
        <v>1.67380733113234E-2</v>
      </c>
      <c r="G291">
        <v>0.5</v>
      </c>
    </row>
    <row r="292" spans="1:7" x14ac:dyDescent="0.3">
      <c r="A292">
        <f t="shared" si="4"/>
        <v>291</v>
      </c>
      <c r="B292">
        <v>9</v>
      </c>
      <c r="C292">
        <v>236</v>
      </c>
      <c r="D292">
        <v>1082</v>
      </c>
      <c r="E292">
        <v>1318</v>
      </c>
      <c r="F292">
        <v>1.5081735195509101E-2</v>
      </c>
      <c r="G292">
        <v>0.55555555555555602</v>
      </c>
    </row>
    <row r="293" spans="1:7" x14ac:dyDescent="0.3">
      <c r="A293">
        <f t="shared" si="4"/>
        <v>292</v>
      </c>
      <c r="B293">
        <v>8</v>
      </c>
      <c r="C293">
        <v>693</v>
      </c>
      <c r="D293">
        <v>613</v>
      </c>
      <c r="E293">
        <v>1306</v>
      </c>
      <c r="F293">
        <v>1.13280261792497E-2</v>
      </c>
      <c r="G293">
        <v>0.625</v>
      </c>
    </row>
    <row r="294" spans="1:7" x14ac:dyDescent="0.3">
      <c r="A294">
        <f t="shared" si="4"/>
        <v>293</v>
      </c>
      <c r="B294">
        <v>6</v>
      </c>
      <c r="C294">
        <v>289</v>
      </c>
      <c r="D294">
        <v>1015</v>
      </c>
      <c r="E294">
        <v>1304</v>
      </c>
      <c r="F294">
        <v>1.4029616677313599E-2</v>
      </c>
      <c r="G294">
        <v>0.83333333333333304</v>
      </c>
    </row>
    <row r="295" spans="1:7" x14ac:dyDescent="0.3">
      <c r="A295">
        <f t="shared" si="4"/>
        <v>294</v>
      </c>
      <c r="B295">
        <v>6</v>
      </c>
      <c r="C295">
        <v>579</v>
      </c>
      <c r="D295">
        <v>377</v>
      </c>
      <c r="E295">
        <v>956</v>
      </c>
      <c r="F295">
        <v>1.7559095832357E-2</v>
      </c>
      <c r="G295">
        <v>1</v>
      </c>
    </row>
    <row r="296" spans="1:7" x14ac:dyDescent="0.3">
      <c r="A296">
        <f t="shared" si="4"/>
        <v>295</v>
      </c>
      <c r="B296">
        <v>8</v>
      </c>
      <c r="C296">
        <v>731</v>
      </c>
      <c r="D296">
        <v>854</v>
      </c>
      <c r="E296">
        <v>1585</v>
      </c>
      <c r="F296">
        <v>1.23621042985311E-2</v>
      </c>
      <c r="G296">
        <v>0.25</v>
      </c>
    </row>
    <row r="297" spans="1:7" x14ac:dyDescent="0.3">
      <c r="A297">
        <f t="shared" si="4"/>
        <v>296</v>
      </c>
      <c r="B297">
        <v>7</v>
      </c>
      <c r="C297">
        <v>729</v>
      </c>
      <c r="D297">
        <v>705</v>
      </c>
      <c r="E297">
        <v>1434</v>
      </c>
      <c r="F297">
        <v>1.2108757976651299E-2</v>
      </c>
      <c r="G297">
        <v>0.28571428571428598</v>
      </c>
    </row>
    <row r="298" spans="1:7" x14ac:dyDescent="0.3">
      <c r="A298">
        <f t="shared" si="4"/>
        <v>297</v>
      </c>
      <c r="B298">
        <v>6</v>
      </c>
      <c r="C298">
        <v>728</v>
      </c>
      <c r="D298">
        <v>356</v>
      </c>
      <c r="E298">
        <v>1084</v>
      </c>
      <c r="F298">
        <v>1.6086266399443799E-2</v>
      </c>
      <c r="G298">
        <v>0.66666666666666696</v>
      </c>
    </row>
    <row r="299" spans="1:7" x14ac:dyDescent="0.3">
      <c r="A299">
        <f t="shared" si="4"/>
        <v>298</v>
      </c>
      <c r="B299">
        <v>10</v>
      </c>
      <c r="C299">
        <v>682</v>
      </c>
      <c r="D299">
        <v>1278</v>
      </c>
      <c r="E299">
        <v>1960</v>
      </c>
      <c r="F299">
        <v>1.0204009695862E-2</v>
      </c>
      <c r="G299">
        <v>0.8</v>
      </c>
    </row>
    <row r="300" spans="1:7" x14ac:dyDescent="0.3">
      <c r="A300">
        <f t="shared" si="4"/>
        <v>299</v>
      </c>
      <c r="B300">
        <v>7</v>
      </c>
      <c r="C300">
        <v>307</v>
      </c>
      <c r="D300">
        <v>843</v>
      </c>
      <c r="E300">
        <v>1150</v>
      </c>
      <c r="F300">
        <v>8.7172334655970206E-3</v>
      </c>
      <c r="G300">
        <v>0.57142857142857095</v>
      </c>
    </row>
    <row r="301" spans="1:7" x14ac:dyDescent="0.3">
      <c r="A301">
        <f t="shared" si="4"/>
        <v>300</v>
      </c>
      <c r="B301">
        <v>8</v>
      </c>
      <c r="C301">
        <v>373</v>
      </c>
      <c r="D301">
        <v>917</v>
      </c>
      <c r="E301">
        <v>1290</v>
      </c>
      <c r="F301">
        <v>1.25187047520053E-2</v>
      </c>
      <c r="G301">
        <v>0.625</v>
      </c>
    </row>
    <row r="302" spans="1:7" x14ac:dyDescent="0.3">
      <c r="A302">
        <f t="shared" si="4"/>
        <v>301</v>
      </c>
      <c r="B302">
        <v>6</v>
      </c>
      <c r="C302">
        <v>590</v>
      </c>
      <c r="D302">
        <v>502</v>
      </c>
      <c r="E302">
        <v>1092</v>
      </c>
      <c r="F302">
        <v>9.7164054390560493E-3</v>
      </c>
      <c r="G302">
        <v>0.66666666666666696</v>
      </c>
    </row>
    <row r="303" spans="1:7" x14ac:dyDescent="0.3">
      <c r="A303">
        <f t="shared" si="4"/>
        <v>302</v>
      </c>
      <c r="B303">
        <v>4</v>
      </c>
      <c r="C303">
        <v>620</v>
      </c>
      <c r="D303">
        <v>1004</v>
      </c>
      <c r="E303">
        <v>1624</v>
      </c>
      <c r="F303">
        <v>1.31335638970253E-2</v>
      </c>
      <c r="G303">
        <v>0.75</v>
      </c>
    </row>
    <row r="304" spans="1:7" x14ac:dyDescent="0.3">
      <c r="A304">
        <f t="shared" si="4"/>
        <v>303</v>
      </c>
      <c r="B304">
        <v>3</v>
      </c>
      <c r="C304">
        <v>445</v>
      </c>
      <c r="D304">
        <v>1540</v>
      </c>
      <c r="E304">
        <v>1985</v>
      </c>
      <c r="F304">
        <v>7.27566433752412E-3</v>
      </c>
      <c r="G304">
        <v>0.33333333333333298</v>
      </c>
    </row>
    <row r="305" spans="1:7" x14ac:dyDescent="0.3">
      <c r="A305">
        <f t="shared" si="4"/>
        <v>304</v>
      </c>
      <c r="B305">
        <v>9</v>
      </c>
      <c r="C305">
        <v>646</v>
      </c>
      <c r="D305">
        <v>1214</v>
      </c>
      <c r="E305">
        <v>1860</v>
      </c>
      <c r="F305">
        <v>1.1701741545489501E-2</v>
      </c>
      <c r="G305">
        <v>0.88888888888888895</v>
      </c>
    </row>
    <row r="306" spans="1:7" x14ac:dyDescent="0.3">
      <c r="A306">
        <f t="shared" si="4"/>
        <v>305</v>
      </c>
      <c r="B306">
        <v>8</v>
      </c>
      <c r="C306">
        <v>743</v>
      </c>
      <c r="D306">
        <v>977</v>
      </c>
      <c r="E306">
        <v>1720</v>
      </c>
      <c r="F306">
        <v>1.23536877367949E-2</v>
      </c>
      <c r="G306">
        <v>0.375</v>
      </c>
    </row>
    <row r="307" spans="1:7" x14ac:dyDescent="0.3">
      <c r="A307">
        <f t="shared" si="4"/>
        <v>306</v>
      </c>
      <c r="B307">
        <v>7</v>
      </c>
      <c r="C307">
        <v>729</v>
      </c>
      <c r="D307">
        <v>582</v>
      </c>
      <c r="E307">
        <v>1311</v>
      </c>
      <c r="F307">
        <v>1.1324022487755299E-2</v>
      </c>
      <c r="G307">
        <v>0.42857142857142899</v>
      </c>
    </row>
    <row r="308" spans="1:7" x14ac:dyDescent="0.3">
      <c r="A308">
        <f t="shared" si="4"/>
        <v>307</v>
      </c>
      <c r="B308">
        <v>7</v>
      </c>
      <c r="C308">
        <v>217</v>
      </c>
      <c r="D308">
        <v>348</v>
      </c>
      <c r="E308">
        <v>565</v>
      </c>
      <c r="F308">
        <v>2.62376195654478E-2</v>
      </c>
      <c r="G308">
        <v>0.57142857142857095</v>
      </c>
    </row>
    <row r="309" spans="1:7" x14ac:dyDescent="0.3">
      <c r="A309">
        <f t="shared" si="4"/>
        <v>308</v>
      </c>
      <c r="B309">
        <v>5</v>
      </c>
      <c r="C309">
        <v>745</v>
      </c>
      <c r="D309">
        <v>499</v>
      </c>
      <c r="E309">
        <v>1244</v>
      </c>
      <c r="F309">
        <v>1.1144188159857101E-2</v>
      </c>
      <c r="G309">
        <v>0.4</v>
      </c>
    </row>
    <row r="310" spans="1:7" x14ac:dyDescent="0.3">
      <c r="A310">
        <f t="shared" si="4"/>
        <v>309</v>
      </c>
      <c r="B310">
        <v>9</v>
      </c>
      <c r="C310">
        <v>625</v>
      </c>
      <c r="D310">
        <v>721</v>
      </c>
      <c r="E310">
        <v>1346</v>
      </c>
      <c r="F310">
        <v>1.14149178374542E-2</v>
      </c>
      <c r="G310">
        <v>0.55555555555555602</v>
      </c>
    </row>
    <row r="311" spans="1:7" x14ac:dyDescent="0.3">
      <c r="A311">
        <f t="shared" si="4"/>
        <v>310</v>
      </c>
      <c r="B311">
        <v>6</v>
      </c>
      <c r="C311">
        <v>418</v>
      </c>
      <c r="D311">
        <v>1386</v>
      </c>
      <c r="E311">
        <v>1804</v>
      </c>
      <c r="F311">
        <v>9.7139164609689604E-3</v>
      </c>
      <c r="G311">
        <v>0.5</v>
      </c>
    </row>
    <row r="312" spans="1:7" x14ac:dyDescent="0.3">
      <c r="A312">
        <f t="shared" si="4"/>
        <v>311</v>
      </c>
      <c r="B312">
        <v>3</v>
      </c>
      <c r="C312">
        <v>239</v>
      </c>
      <c r="D312">
        <v>1663</v>
      </c>
      <c r="E312">
        <v>1902</v>
      </c>
      <c r="F312">
        <v>7.4297183993315098E-3</v>
      </c>
      <c r="G312">
        <v>1</v>
      </c>
    </row>
    <row r="313" spans="1:7" x14ac:dyDescent="0.3">
      <c r="A313">
        <f t="shared" si="4"/>
        <v>312</v>
      </c>
      <c r="B313">
        <v>4</v>
      </c>
      <c r="C313">
        <v>691</v>
      </c>
      <c r="D313">
        <v>389</v>
      </c>
      <c r="E313">
        <v>1080</v>
      </c>
      <c r="F313">
        <v>1.64216008810401E-2</v>
      </c>
      <c r="G313">
        <v>0.75</v>
      </c>
    </row>
    <row r="314" spans="1:7" x14ac:dyDescent="0.3">
      <c r="A314">
        <f t="shared" si="4"/>
        <v>313</v>
      </c>
      <c r="B314">
        <v>4</v>
      </c>
      <c r="C314">
        <v>211</v>
      </c>
      <c r="D314">
        <v>1174</v>
      </c>
      <c r="E314">
        <v>1385</v>
      </c>
      <c r="F314">
        <v>1.5984403472895502E-2</v>
      </c>
      <c r="G314">
        <v>0.75</v>
      </c>
    </row>
    <row r="315" spans="1:7" x14ac:dyDescent="0.3">
      <c r="A315">
        <f t="shared" si="4"/>
        <v>314</v>
      </c>
      <c r="B315">
        <v>8</v>
      </c>
      <c r="C315">
        <v>619</v>
      </c>
      <c r="D315">
        <v>1427</v>
      </c>
      <c r="E315">
        <v>2046</v>
      </c>
      <c r="F315">
        <v>8.3683310211902992E-3</v>
      </c>
      <c r="G315">
        <v>0.625</v>
      </c>
    </row>
    <row r="316" spans="1:7" x14ac:dyDescent="0.3">
      <c r="A316">
        <f t="shared" si="4"/>
        <v>315</v>
      </c>
      <c r="B316">
        <v>5</v>
      </c>
      <c r="C316">
        <v>396</v>
      </c>
      <c r="D316">
        <v>52</v>
      </c>
      <c r="E316">
        <v>448</v>
      </c>
      <c r="F316">
        <v>1.6552528098932699E-2</v>
      </c>
      <c r="G316">
        <v>0.6</v>
      </c>
    </row>
    <row r="317" spans="1:7" x14ac:dyDescent="0.3">
      <c r="A317">
        <f t="shared" si="4"/>
        <v>316</v>
      </c>
      <c r="B317">
        <v>3</v>
      </c>
      <c r="C317">
        <v>718</v>
      </c>
      <c r="D317">
        <v>404</v>
      </c>
      <c r="E317">
        <v>1122</v>
      </c>
      <c r="F317">
        <v>1.62449097941119E-2</v>
      </c>
      <c r="G317">
        <v>0.33333333333333298</v>
      </c>
    </row>
    <row r="318" spans="1:7" x14ac:dyDescent="0.3">
      <c r="A318">
        <f t="shared" si="4"/>
        <v>317</v>
      </c>
      <c r="B318">
        <v>8</v>
      </c>
      <c r="C318">
        <v>428</v>
      </c>
      <c r="D318">
        <v>1302</v>
      </c>
      <c r="E318">
        <v>1730</v>
      </c>
      <c r="F318">
        <v>1.1388425782826899E-2</v>
      </c>
      <c r="G318">
        <v>0.625</v>
      </c>
    </row>
    <row r="319" spans="1:7" x14ac:dyDescent="0.3">
      <c r="A319">
        <f t="shared" si="4"/>
        <v>318</v>
      </c>
      <c r="B319">
        <v>6</v>
      </c>
      <c r="C319">
        <v>567</v>
      </c>
      <c r="D319">
        <v>359</v>
      </c>
      <c r="E319">
        <v>926</v>
      </c>
      <c r="F319">
        <v>1.7765590244109199E-2</v>
      </c>
      <c r="G319">
        <v>0.16666666666666699</v>
      </c>
    </row>
    <row r="320" spans="1:7" x14ac:dyDescent="0.3">
      <c r="A320">
        <f t="shared" si="4"/>
        <v>319</v>
      </c>
      <c r="B320">
        <v>3</v>
      </c>
      <c r="C320">
        <v>408</v>
      </c>
      <c r="D320">
        <v>1158</v>
      </c>
      <c r="E320">
        <v>1566</v>
      </c>
      <c r="F320">
        <v>1.4526816742523299E-2</v>
      </c>
      <c r="G320">
        <v>0.33333333333333298</v>
      </c>
    </row>
    <row r="321" spans="1:7" x14ac:dyDescent="0.3">
      <c r="A321">
        <f t="shared" si="4"/>
        <v>320</v>
      </c>
      <c r="B321">
        <v>5</v>
      </c>
      <c r="C321">
        <v>239</v>
      </c>
      <c r="D321">
        <v>1710</v>
      </c>
      <c r="E321">
        <v>1949</v>
      </c>
      <c r="F321">
        <v>7.5271454950203501E-3</v>
      </c>
      <c r="G321">
        <v>0.8</v>
      </c>
    </row>
    <row r="322" spans="1:7" x14ac:dyDescent="0.3">
      <c r="A322">
        <f t="shared" si="4"/>
        <v>321</v>
      </c>
      <c r="B322">
        <v>7</v>
      </c>
      <c r="C322">
        <v>448</v>
      </c>
      <c r="D322">
        <v>1305</v>
      </c>
      <c r="E322">
        <v>1753</v>
      </c>
      <c r="F322">
        <v>1.1116030672895299E-2</v>
      </c>
      <c r="G322">
        <v>0.85714285714285698</v>
      </c>
    </row>
    <row r="323" spans="1:7" x14ac:dyDescent="0.3">
      <c r="A323">
        <f t="shared" si="4"/>
        <v>322</v>
      </c>
      <c r="B323">
        <v>5</v>
      </c>
      <c r="C323">
        <v>448</v>
      </c>
      <c r="D323">
        <v>1387</v>
      </c>
      <c r="E323">
        <v>1835</v>
      </c>
      <c r="F323">
        <v>9.5501965236011298E-3</v>
      </c>
      <c r="G323">
        <v>1</v>
      </c>
    </row>
    <row r="324" spans="1:7" x14ac:dyDescent="0.3">
      <c r="A324">
        <f t="shared" ref="A324:A387" si="5">A323+1</f>
        <v>323</v>
      </c>
      <c r="B324">
        <v>7</v>
      </c>
      <c r="C324">
        <v>665</v>
      </c>
      <c r="D324">
        <v>71</v>
      </c>
      <c r="E324">
        <v>736</v>
      </c>
      <c r="F324">
        <v>1.6566353837056898E-2</v>
      </c>
      <c r="G324">
        <v>1</v>
      </c>
    </row>
    <row r="325" spans="1:7" x14ac:dyDescent="0.3">
      <c r="A325">
        <f t="shared" si="5"/>
        <v>324</v>
      </c>
      <c r="B325">
        <v>8</v>
      </c>
      <c r="C325">
        <v>519</v>
      </c>
      <c r="D325">
        <v>385</v>
      </c>
      <c r="E325">
        <v>904</v>
      </c>
      <c r="F325">
        <v>1.8466586438480301E-2</v>
      </c>
      <c r="G325">
        <v>0.25</v>
      </c>
    </row>
    <row r="326" spans="1:7" x14ac:dyDescent="0.3">
      <c r="A326">
        <f t="shared" si="5"/>
        <v>325</v>
      </c>
      <c r="B326">
        <v>8</v>
      </c>
      <c r="C326">
        <v>318</v>
      </c>
      <c r="D326">
        <v>1678</v>
      </c>
      <c r="E326">
        <v>1996</v>
      </c>
      <c r="F326">
        <v>7.2218038249015001E-3</v>
      </c>
      <c r="G326">
        <v>0.375</v>
      </c>
    </row>
    <row r="327" spans="1:7" x14ac:dyDescent="0.3">
      <c r="A327">
        <f t="shared" si="5"/>
        <v>326</v>
      </c>
      <c r="B327">
        <v>10</v>
      </c>
      <c r="C327">
        <v>431</v>
      </c>
      <c r="D327">
        <v>1312</v>
      </c>
      <c r="E327">
        <v>1743</v>
      </c>
      <c r="F327">
        <v>1.12424644281935E-2</v>
      </c>
      <c r="G327">
        <v>1</v>
      </c>
    </row>
    <row r="328" spans="1:7" x14ac:dyDescent="0.3">
      <c r="A328">
        <f t="shared" si="5"/>
        <v>327</v>
      </c>
      <c r="B328">
        <v>10</v>
      </c>
      <c r="C328">
        <v>528</v>
      </c>
      <c r="D328">
        <v>1099</v>
      </c>
      <c r="E328">
        <v>1627</v>
      </c>
      <c r="F328">
        <v>1.37549904015347E-2</v>
      </c>
      <c r="G328">
        <v>0.5</v>
      </c>
    </row>
    <row r="329" spans="1:7" x14ac:dyDescent="0.3">
      <c r="A329">
        <f t="shared" si="5"/>
        <v>328</v>
      </c>
      <c r="B329">
        <v>5</v>
      </c>
      <c r="C329">
        <v>543</v>
      </c>
      <c r="D329">
        <v>153</v>
      </c>
      <c r="E329">
        <v>696</v>
      </c>
      <c r="F329">
        <v>1.7990878144600101E-2</v>
      </c>
      <c r="G329">
        <v>0.6</v>
      </c>
    </row>
    <row r="330" spans="1:7" x14ac:dyDescent="0.3">
      <c r="A330">
        <f t="shared" si="5"/>
        <v>329</v>
      </c>
      <c r="B330">
        <v>3</v>
      </c>
      <c r="C330">
        <v>590</v>
      </c>
      <c r="D330">
        <v>1067</v>
      </c>
      <c r="E330">
        <v>1657</v>
      </c>
      <c r="F330">
        <v>1.33118008531858E-2</v>
      </c>
      <c r="G330">
        <v>0.33333333333333298</v>
      </c>
    </row>
    <row r="331" spans="1:7" x14ac:dyDescent="0.3">
      <c r="A331">
        <f t="shared" si="5"/>
        <v>330</v>
      </c>
      <c r="B331">
        <v>7</v>
      </c>
      <c r="C331">
        <v>293</v>
      </c>
      <c r="D331">
        <v>1117</v>
      </c>
      <c r="E331">
        <v>1410</v>
      </c>
      <c r="F331">
        <v>1.6129565021484899E-2</v>
      </c>
      <c r="G331">
        <v>0.71428571428571397</v>
      </c>
    </row>
    <row r="332" spans="1:7" x14ac:dyDescent="0.3">
      <c r="A332">
        <f t="shared" si="5"/>
        <v>331</v>
      </c>
      <c r="B332">
        <v>6</v>
      </c>
      <c r="C332">
        <v>250</v>
      </c>
      <c r="D332">
        <v>1290</v>
      </c>
      <c r="E332">
        <v>1540</v>
      </c>
      <c r="F332">
        <v>1.3775313061995999E-2</v>
      </c>
      <c r="G332">
        <v>0.33333333333333298</v>
      </c>
    </row>
    <row r="333" spans="1:7" x14ac:dyDescent="0.3">
      <c r="A333">
        <f t="shared" si="5"/>
        <v>332</v>
      </c>
      <c r="B333">
        <v>8</v>
      </c>
      <c r="C333">
        <v>732</v>
      </c>
      <c r="D333">
        <v>579</v>
      </c>
      <c r="E333">
        <v>1311</v>
      </c>
      <c r="F333">
        <v>1.13053207855414E-2</v>
      </c>
      <c r="G333">
        <v>0.625</v>
      </c>
    </row>
    <row r="334" spans="1:7" x14ac:dyDescent="0.3">
      <c r="A334">
        <f t="shared" si="5"/>
        <v>333</v>
      </c>
      <c r="B334">
        <v>3</v>
      </c>
      <c r="C334">
        <v>595</v>
      </c>
      <c r="D334">
        <v>61</v>
      </c>
      <c r="E334">
        <v>656</v>
      </c>
      <c r="F334">
        <v>1.71342032007008E-2</v>
      </c>
      <c r="G334">
        <v>0.33333333333333298</v>
      </c>
    </row>
    <row r="335" spans="1:7" x14ac:dyDescent="0.3">
      <c r="A335">
        <f t="shared" si="5"/>
        <v>334</v>
      </c>
      <c r="B335">
        <v>8</v>
      </c>
      <c r="C335">
        <v>539</v>
      </c>
      <c r="D335">
        <v>499</v>
      </c>
      <c r="E335">
        <v>1038</v>
      </c>
      <c r="F335">
        <v>9.7644198499928E-3</v>
      </c>
      <c r="G335">
        <v>0.5</v>
      </c>
    </row>
    <row r="336" spans="1:7" x14ac:dyDescent="0.3">
      <c r="A336">
        <f t="shared" si="5"/>
        <v>335</v>
      </c>
      <c r="B336">
        <v>7</v>
      </c>
      <c r="C336">
        <v>365</v>
      </c>
      <c r="D336">
        <v>30</v>
      </c>
      <c r="E336">
        <v>395</v>
      </c>
      <c r="F336">
        <v>7.4009206236302898E-3</v>
      </c>
      <c r="G336">
        <v>0.71428571428571397</v>
      </c>
    </row>
    <row r="337" spans="1:7" x14ac:dyDescent="0.3">
      <c r="A337">
        <f t="shared" si="5"/>
        <v>336</v>
      </c>
      <c r="B337">
        <v>10</v>
      </c>
      <c r="C337">
        <v>308</v>
      </c>
      <c r="D337">
        <v>1204</v>
      </c>
      <c r="E337">
        <v>1512</v>
      </c>
      <c r="F337">
        <v>1.53867603718933E-2</v>
      </c>
      <c r="G337">
        <v>0.6</v>
      </c>
    </row>
    <row r="338" spans="1:7" x14ac:dyDescent="0.3">
      <c r="A338">
        <f t="shared" si="5"/>
        <v>337</v>
      </c>
      <c r="B338">
        <v>7</v>
      </c>
      <c r="C338">
        <v>422</v>
      </c>
      <c r="D338">
        <v>1011</v>
      </c>
      <c r="E338">
        <v>1433</v>
      </c>
      <c r="F338">
        <v>1.44344941817246E-2</v>
      </c>
      <c r="G338">
        <v>1</v>
      </c>
    </row>
    <row r="339" spans="1:7" x14ac:dyDescent="0.3">
      <c r="A339">
        <f t="shared" si="5"/>
        <v>338</v>
      </c>
      <c r="B339">
        <v>3</v>
      </c>
      <c r="C339">
        <v>340</v>
      </c>
      <c r="D339">
        <v>561</v>
      </c>
      <c r="E339">
        <v>901</v>
      </c>
      <c r="F339">
        <v>9.5841290564542096E-3</v>
      </c>
      <c r="G339">
        <v>0.66666666666666696</v>
      </c>
    </row>
    <row r="340" spans="1:7" x14ac:dyDescent="0.3">
      <c r="A340">
        <f t="shared" si="5"/>
        <v>339</v>
      </c>
      <c r="B340">
        <v>6</v>
      </c>
      <c r="C340">
        <v>256</v>
      </c>
      <c r="D340">
        <v>1262</v>
      </c>
      <c r="E340">
        <v>1518</v>
      </c>
      <c r="F340">
        <v>1.38583356115142E-2</v>
      </c>
      <c r="G340">
        <v>0.5</v>
      </c>
    </row>
    <row r="341" spans="1:7" x14ac:dyDescent="0.3">
      <c r="A341">
        <f t="shared" si="5"/>
        <v>340</v>
      </c>
      <c r="B341">
        <v>8</v>
      </c>
      <c r="C341">
        <v>199</v>
      </c>
      <c r="D341">
        <v>1681</v>
      </c>
      <c r="E341">
        <v>1880</v>
      </c>
      <c r="F341">
        <v>7.6147487171487598E-3</v>
      </c>
      <c r="G341">
        <v>0.375</v>
      </c>
    </row>
    <row r="342" spans="1:7" x14ac:dyDescent="0.3">
      <c r="A342">
        <f t="shared" si="5"/>
        <v>341</v>
      </c>
      <c r="B342">
        <v>10</v>
      </c>
      <c r="C342">
        <v>392</v>
      </c>
      <c r="D342">
        <v>12</v>
      </c>
      <c r="E342">
        <v>404</v>
      </c>
      <c r="F342">
        <v>7.5797454528585299E-3</v>
      </c>
      <c r="G342">
        <v>0.6</v>
      </c>
    </row>
    <row r="343" spans="1:7" x14ac:dyDescent="0.3">
      <c r="A343">
        <f t="shared" si="5"/>
        <v>342</v>
      </c>
      <c r="B343">
        <v>10</v>
      </c>
      <c r="C343">
        <v>193</v>
      </c>
      <c r="D343">
        <v>498</v>
      </c>
      <c r="E343">
        <v>691</v>
      </c>
      <c r="F343">
        <v>1.26980658494247E-2</v>
      </c>
      <c r="G343">
        <v>0.8</v>
      </c>
    </row>
    <row r="344" spans="1:7" x14ac:dyDescent="0.3">
      <c r="A344">
        <f t="shared" si="5"/>
        <v>343</v>
      </c>
      <c r="B344">
        <v>3</v>
      </c>
      <c r="C344">
        <v>324</v>
      </c>
      <c r="D344">
        <v>1481</v>
      </c>
      <c r="E344">
        <v>1805</v>
      </c>
      <c r="F344">
        <v>8.1303339427194702E-3</v>
      </c>
      <c r="G344">
        <v>0.66666666666666696</v>
      </c>
    </row>
    <row r="345" spans="1:7" x14ac:dyDescent="0.3">
      <c r="A345">
        <f t="shared" si="5"/>
        <v>344</v>
      </c>
      <c r="B345">
        <v>8</v>
      </c>
      <c r="C345">
        <v>361</v>
      </c>
      <c r="D345">
        <v>531</v>
      </c>
      <c r="E345">
        <v>892</v>
      </c>
      <c r="F345">
        <v>9.8733580485442698E-3</v>
      </c>
      <c r="G345">
        <v>0.625</v>
      </c>
    </row>
    <row r="346" spans="1:7" x14ac:dyDescent="0.3">
      <c r="A346">
        <f t="shared" si="5"/>
        <v>345</v>
      </c>
      <c r="B346">
        <v>4</v>
      </c>
      <c r="C346">
        <v>400</v>
      </c>
      <c r="D346">
        <v>414</v>
      </c>
      <c r="E346">
        <v>814</v>
      </c>
      <c r="F346">
        <v>2.0634207378823301E-2</v>
      </c>
      <c r="G346">
        <v>0.5</v>
      </c>
    </row>
    <row r="347" spans="1:7" x14ac:dyDescent="0.3">
      <c r="A347">
        <f t="shared" si="5"/>
        <v>346</v>
      </c>
      <c r="B347">
        <v>4</v>
      </c>
      <c r="C347">
        <v>508</v>
      </c>
      <c r="D347">
        <v>306</v>
      </c>
      <c r="E347">
        <v>814</v>
      </c>
      <c r="F347">
        <v>1.85531182980367E-2</v>
      </c>
      <c r="G347">
        <v>1</v>
      </c>
    </row>
    <row r="348" spans="1:7" x14ac:dyDescent="0.3">
      <c r="A348">
        <f t="shared" si="5"/>
        <v>347</v>
      </c>
      <c r="B348">
        <v>7</v>
      </c>
      <c r="C348">
        <v>427</v>
      </c>
      <c r="D348">
        <v>884</v>
      </c>
      <c r="E348">
        <v>1311</v>
      </c>
      <c r="F348">
        <v>1.2215147907633599E-2</v>
      </c>
      <c r="G348">
        <v>0.57142857142857095</v>
      </c>
    </row>
    <row r="349" spans="1:7" x14ac:dyDescent="0.3">
      <c r="A349">
        <f t="shared" si="5"/>
        <v>348</v>
      </c>
      <c r="B349">
        <v>9</v>
      </c>
      <c r="C349">
        <v>725</v>
      </c>
      <c r="D349">
        <v>485</v>
      </c>
      <c r="E349">
        <v>1210</v>
      </c>
      <c r="F349">
        <v>1.0516628685924401E-2</v>
      </c>
      <c r="G349">
        <v>0.77777777777777801</v>
      </c>
    </row>
    <row r="350" spans="1:7" x14ac:dyDescent="0.3">
      <c r="A350">
        <f t="shared" si="5"/>
        <v>349</v>
      </c>
      <c r="B350">
        <v>3</v>
      </c>
      <c r="C350">
        <v>548</v>
      </c>
      <c r="D350">
        <v>139</v>
      </c>
      <c r="E350">
        <v>687</v>
      </c>
      <c r="F350">
        <v>1.7929189802444401E-2</v>
      </c>
      <c r="G350">
        <v>0.66666666666666696</v>
      </c>
    </row>
    <row r="351" spans="1:7" x14ac:dyDescent="0.3">
      <c r="A351">
        <f t="shared" si="5"/>
        <v>350</v>
      </c>
      <c r="B351">
        <v>3</v>
      </c>
      <c r="C351">
        <v>443</v>
      </c>
      <c r="D351">
        <v>1158</v>
      </c>
      <c r="E351">
        <v>1601</v>
      </c>
      <c r="F351">
        <v>1.4113314889240801E-2</v>
      </c>
      <c r="G351">
        <v>0.66666666666666696</v>
      </c>
    </row>
    <row r="352" spans="1:7" x14ac:dyDescent="0.3">
      <c r="A352">
        <f t="shared" si="5"/>
        <v>351</v>
      </c>
      <c r="B352">
        <v>3</v>
      </c>
      <c r="C352">
        <v>263</v>
      </c>
      <c r="D352">
        <v>1414</v>
      </c>
      <c r="E352">
        <v>1677</v>
      </c>
      <c r="F352">
        <v>9.2962578185197004E-3</v>
      </c>
      <c r="G352">
        <v>0.66666666666666696</v>
      </c>
    </row>
    <row r="353" spans="1:7" x14ac:dyDescent="0.3">
      <c r="A353">
        <f t="shared" si="5"/>
        <v>352</v>
      </c>
      <c r="B353">
        <v>3</v>
      </c>
      <c r="C353">
        <v>448</v>
      </c>
      <c r="D353">
        <v>155</v>
      </c>
      <c r="E353">
        <v>603</v>
      </c>
      <c r="F353">
        <v>1.8890626730094898E-2</v>
      </c>
      <c r="G353">
        <v>0.66666666666666696</v>
      </c>
    </row>
    <row r="354" spans="1:7" x14ac:dyDescent="0.3">
      <c r="A354">
        <f t="shared" si="5"/>
        <v>353</v>
      </c>
      <c r="B354">
        <v>10</v>
      </c>
      <c r="C354">
        <v>635</v>
      </c>
      <c r="D354">
        <v>1302</v>
      </c>
      <c r="E354">
        <v>1937</v>
      </c>
      <c r="F354">
        <v>1.0242113972990199E-2</v>
      </c>
      <c r="G354">
        <v>0.7</v>
      </c>
    </row>
    <row r="355" spans="1:7" x14ac:dyDescent="0.3">
      <c r="A355">
        <f t="shared" si="5"/>
        <v>354</v>
      </c>
      <c r="B355">
        <v>5</v>
      </c>
      <c r="C355">
        <v>253</v>
      </c>
      <c r="D355">
        <v>1304</v>
      </c>
      <c r="E355">
        <v>1557</v>
      </c>
      <c r="F355">
        <v>1.33819693548649E-2</v>
      </c>
      <c r="G355">
        <v>0.8</v>
      </c>
    </row>
    <row r="356" spans="1:7" x14ac:dyDescent="0.3">
      <c r="A356">
        <f t="shared" si="5"/>
        <v>355</v>
      </c>
      <c r="B356">
        <v>6</v>
      </c>
      <c r="C356">
        <v>315</v>
      </c>
      <c r="D356">
        <v>1313</v>
      </c>
      <c r="E356">
        <v>1628</v>
      </c>
      <c r="F356">
        <v>1.24687314192784E-2</v>
      </c>
      <c r="G356">
        <v>0.83333333333333304</v>
      </c>
    </row>
    <row r="357" spans="1:7" x14ac:dyDescent="0.3">
      <c r="A357">
        <f t="shared" si="5"/>
        <v>356</v>
      </c>
      <c r="B357">
        <v>10</v>
      </c>
      <c r="C357">
        <v>244</v>
      </c>
      <c r="D357">
        <v>457</v>
      </c>
      <c r="E357">
        <v>701</v>
      </c>
      <c r="F357">
        <v>1.4320072616406899E-2</v>
      </c>
      <c r="G357">
        <v>0.5</v>
      </c>
    </row>
    <row r="358" spans="1:7" x14ac:dyDescent="0.3">
      <c r="A358">
        <f t="shared" si="5"/>
        <v>357</v>
      </c>
      <c r="B358">
        <v>8</v>
      </c>
      <c r="C358">
        <v>323</v>
      </c>
      <c r="D358">
        <v>503</v>
      </c>
      <c r="E358">
        <v>826</v>
      </c>
      <c r="F358">
        <v>1.1190858314487901E-2</v>
      </c>
      <c r="G358">
        <v>0.25</v>
      </c>
    </row>
    <row r="359" spans="1:7" x14ac:dyDescent="0.3">
      <c r="A359">
        <f t="shared" si="5"/>
        <v>358</v>
      </c>
      <c r="B359">
        <v>4</v>
      </c>
      <c r="C359">
        <v>748</v>
      </c>
      <c r="D359">
        <v>1199</v>
      </c>
      <c r="E359">
        <v>1947</v>
      </c>
      <c r="F359">
        <v>1.15256744807861E-2</v>
      </c>
      <c r="G359">
        <v>0.5</v>
      </c>
    </row>
    <row r="360" spans="1:7" x14ac:dyDescent="0.3">
      <c r="A360">
        <f t="shared" si="5"/>
        <v>359</v>
      </c>
      <c r="B360">
        <v>6</v>
      </c>
      <c r="C360">
        <v>692</v>
      </c>
      <c r="D360">
        <v>133</v>
      </c>
      <c r="E360">
        <v>825</v>
      </c>
      <c r="F360">
        <v>1.64876236081728E-2</v>
      </c>
      <c r="G360">
        <v>0.83333333333333304</v>
      </c>
    </row>
    <row r="361" spans="1:7" x14ac:dyDescent="0.3">
      <c r="A361">
        <f t="shared" si="5"/>
        <v>360</v>
      </c>
      <c r="B361">
        <v>4</v>
      </c>
      <c r="C361">
        <v>196</v>
      </c>
      <c r="D361">
        <v>1576</v>
      </c>
      <c r="E361">
        <v>1772</v>
      </c>
      <c r="F361">
        <v>7.6963375291332799E-3</v>
      </c>
      <c r="G361">
        <v>0.5</v>
      </c>
    </row>
    <row r="362" spans="1:7" x14ac:dyDescent="0.3">
      <c r="A362">
        <f t="shared" si="5"/>
        <v>361</v>
      </c>
      <c r="B362">
        <v>7</v>
      </c>
      <c r="C362">
        <v>317</v>
      </c>
      <c r="D362">
        <v>461</v>
      </c>
      <c r="E362">
        <v>778</v>
      </c>
      <c r="F362">
        <v>1.2395590665903899E-2</v>
      </c>
      <c r="G362">
        <v>0.14285714285714299</v>
      </c>
    </row>
    <row r="363" spans="1:7" x14ac:dyDescent="0.3">
      <c r="A363">
        <f t="shared" si="5"/>
        <v>362</v>
      </c>
      <c r="B363">
        <v>4</v>
      </c>
      <c r="C363">
        <v>361</v>
      </c>
      <c r="D363">
        <v>551</v>
      </c>
      <c r="E363">
        <v>912</v>
      </c>
      <c r="F363">
        <v>9.4662888892610205E-3</v>
      </c>
      <c r="G363">
        <v>0.75</v>
      </c>
    </row>
    <row r="364" spans="1:7" x14ac:dyDescent="0.3">
      <c r="A364">
        <f t="shared" si="5"/>
        <v>363</v>
      </c>
      <c r="B364">
        <v>6</v>
      </c>
      <c r="C364">
        <v>513</v>
      </c>
      <c r="D364">
        <v>733</v>
      </c>
      <c r="E364">
        <v>1246</v>
      </c>
      <c r="F364">
        <v>1.0799770076572599E-2</v>
      </c>
      <c r="G364">
        <v>0.83333333333333304</v>
      </c>
    </row>
    <row r="365" spans="1:7" x14ac:dyDescent="0.3">
      <c r="A365">
        <f t="shared" si="5"/>
        <v>364</v>
      </c>
      <c r="B365">
        <v>7</v>
      </c>
      <c r="C365">
        <v>616</v>
      </c>
      <c r="D365">
        <v>993</v>
      </c>
      <c r="E365">
        <v>1609</v>
      </c>
      <c r="F365">
        <v>1.31933093148829E-2</v>
      </c>
      <c r="G365">
        <v>1</v>
      </c>
    </row>
    <row r="366" spans="1:7" x14ac:dyDescent="0.3">
      <c r="A366">
        <f t="shared" si="5"/>
        <v>365</v>
      </c>
      <c r="B366">
        <v>10</v>
      </c>
      <c r="C366">
        <v>664</v>
      </c>
      <c r="D366">
        <v>401</v>
      </c>
      <c r="E366">
        <v>1065</v>
      </c>
      <c r="F366">
        <v>1.6609330046006E-2</v>
      </c>
      <c r="G366">
        <v>0.9</v>
      </c>
    </row>
    <row r="367" spans="1:7" x14ac:dyDescent="0.3">
      <c r="A367">
        <f t="shared" si="5"/>
        <v>366</v>
      </c>
      <c r="B367">
        <v>4</v>
      </c>
      <c r="C367">
        <v>358</v>
      </c>
      <c r="D367">
        <v>372</v>
      </c>
      <c r="E367">
        <v>730</v>
      </c>
      <c r="F367">
        <v>2.1433439937186501E-2</v>
      </c>
      <c r="G367">
        <v>0.5</v>
      </c>
    </row>
    <row r="368" spans="1:7" x14ac:dyDescent="0.3">
      <c r="A368">
        <f t="shared" si="5"/>
        <v>367</v>
      </c>
      <c r="B368">
        <v>7</v>
      </c>
      <c r="C368">
        <v>421</v>
      </c>
      <c r="D368">
        <v>891</v>
      </c>
      <c r="E368">
        <v>1312</v>
      </c>
      <c r="F368">
        <v>1.22843293746284E-2</v>
      </c>
      <c r="G368">
        <v>1</v>
      </c>
    </row>
    <row r="369" spans="1:7" x14ac:dyDescent="0.3">
      <c r="A369">
        <f t="shared" si="5"/>
        <v>368</v>
      </c>
      <c r="B369">
        <v>9</v>
      </c>
      <c r="C369">
        <v>548</v>
      </c>
      <c r="D369">
        <v>877</v>
      </c>
      <c r="E369">
        <v>1425</v>
      </c>
      <c r="F369">
        <v>1.2949872004431999E-2</v>
      </c>
      <c r="G369">
        <v>0.66666666666666696</v>
      </c>
    </row>
    <row r="370" spans="1:7" x14ac:dyDescent="0.3">
      <c r="A370">
        <f t="shared" si="5"/>
        <v>369</v>
      </c>
      <c r="B370">
        <v>8</v>
      </c>
      <c r="C370">
        <v>564</v>
      </c>
      <c r="D370">
        <v>289</v>
      </c>
      <c r="E370">
        <v>853</v>
      </c>
      <c r="F370">
        <v>1.7717961308707099E-2</v>
      </c>
      <c r="G370">
        <v>0.625</v>
      </c>
    </row>
    <row r="371" spans="1:7" x14ac:dyDescent="0.3">
      <c r="A371">
        <f t="shared" si="5"/>
        <v>370</v>
      </c>
      <c r="B371">
        <v>4</v>
      </c>
      <c r="C371">
        <v>380</v>
      </c>
      <c r="D371">
        <v>390</v>
      </c>
      <c r="E371">
        <v>770</v>
      </c>
      <c r="F371">
        <v>2.1041887847372601E-2</v>
      </c>
      <c r="G371">
        <v>0.5</v>
      </c>
    </row>
    <row r="372" spans="1:7" x14ac:dyDescent="0.3">
      <c r="A372">
        <f t="shared" si="5"/>
        <v>371</v>
      </c>
      <c r="B372">
        <v>3</v>
      </c>
      <c r="C372">
        <v>206</v>
      </c>
      <c r="D372">
        <v>1714</v>
      </c>
      <c r="E372">
        <v>1920</v>
      </c>
      <c r="F372">
        <v>7.3424706355192399E-3</v>
      </c>
      <c r="G372">
        <v>0.66666666666666696</v>
      </c>
    </row>
    <row r="373" spans="1:7" x14ac:dyDescent="0.3">
      <c r="A373">
        <f t="shared" si="5"/>
        <v>372</v>
      </c>
      <c r="B373">
        <v>10</v>
      </c>
      <c r="C373">
        <v>404</v>
      </c>
      <c r="D373">
        <v>1081</v>
      </c>
      <c r="E373">
        <v>1485</v>
      </c>
      <c r="F373">
        <v>1.49227937443915E-2</v>
      </c>
      <c r="G373">
        <v>0.5</v>
      </c>
    </row>
    <row r="374" spans="1:7" x14ac:dyDescent="0.3">
      <c r="A374">
        <f t="shared" si="5"/>
        <v>373</v>
      </c>
      <c r="B374">
        <v>5</v>
      </c>
      <c r="C374">
        <v>480</v>
      </c>
      <c r="D374">
        <v>148</v>
      </c>
      <c r="E374">
        <v>628</v>
      </c>
      <c r="F374">
        <v>1.8611504660311199E-2</v>
      </c>
      <c r="G374">
        <v>0.4</v>
      </c>
    </row>
    <row r="375" spans="1:7" x14ac:dyDescent="0.3">
      <c r="A375">
        <f t="shared" si="5"/>
        <v>374</v>
      </c>
      <c r="B375">
        <v>6</v>
      </c>
      <c r="C375">
        <v>333</v>
      </c>
      <c r="D375">
        <v>877</v>
      </c>
      <c r="E375">
        <v>1210</v>
      </c>
      <c r="F375">
        <v>9.8727311953330406E-3</v>
      </c>
      <c r="G375">
        <v>0.66666666666666696</v>
      </c>
    </row>
    <row r="376" spans="1:7" x14ac:dyDescent="0.3">
      <c r="A376">
        <f t="shared" si="5"/>
        <v>375</v>
      </c>
      <c r="B376">
        <v>5</v>
      </c>
      <c r="C376">
        <v>378</v>
      </c>
      <c r="D376">
        <v>1265</v>
      </c>
      <c r="E376">
        <v>1643</v>
      </c>
      <c r="F376">
        <v>1.22786359807474E-2</v>
      </c>
      <c r="G376">
        <v>0.8</v>
      </c>
    </row>
    <row r="377" spans="1:7" x14ac:dyDescent="0.3">
      <c r="A377">
        <f t="shared" si="5"/>
        <v>376</v>
      </c>
      <c r="B377">
        <v>9</v>
      </c>
      <c r="C377">
        <v>348</v>
      </c>
      <c r="D377">
        <v>1683</v>
      </c>
      <c r="E377">
        <v>2031</v>
      </c>
      <c r="F377">
        <v>7.1449103503197003E-3</v>
      </c>
      <c r="G377">
        <v>0.66666666666666696</v>
      </c>
    </row>
    <row r="378" spans="1:7" x14ac:dyDescent="0.3">
      <c r="A378">
        <f t="shared" si="5"/>
        <v>377</v>
      </c>
      <c r="B378">
        <v>8</v>
      </c>
      <c r="C378">
        <v>722</v>
      </c>
      <c r="D378">
        <v>778</v>
      </c>
      <c r="E378">
        <v>1500</v>
      </c>
      <c r="F378">
        <v>1.2358356298505801E-2</v>
      </c>
      <c r="G378">
        <v>0</v>
      </c>
    </row>
    <row r="379" spans="1:7" x14ac:dyDescent="0.3">
      <c r="A379">
        <f t="shared" si="5"/>
        <v>378</v>
      </c>
      <c r="B379">
        <v>6</v>
      </c>
      <c r="C379">
        <v>334</v>
      </c>
      <c r="D379">
        <v>367</v>
      </c>
      <c r="E379">
        <v>701</v>
      </c>
      <c r="F379">
        <v>2.21683130363018E-2</v>
      </c>
      <c r="G379">
        <v>0.66666666666666696</v>
      </c>
    </row>
    <row r="380" spans="1:7" x14ac:dyDescent="0.3">
      <c r="A380">
        <f t="shared" si="5"/>
        <v>379</v>
      </c>
      <c r="B380">
        <v>8</v>
      </c>
      <c r="C380">
        <v>599</v>
      </c>
      <c r="D380">
        <v>1293</v>
      </c>
      <c r="E380">
        <v>1892</v>
      </c>
      <c r="F380">
        <v>1.0494273702116801E-2</v>
      </c>
      <c r="G380">
        <v>0.875</v>
      </c>
    </row>
    <row r="381" spans="1:7" x14ac:dyDescent="0.3">
      <c r="A381">
        <f t="shared" si="5"/>
        <v>380</v>
      </c>
      <c r="B381">
        <v>7</v>
      </c>
      <c r="C381">
        <v>602</v>
      </c>
      <c r="D381">
        <v>1052</v>
      </c>
      <c r="E381">
        <v>1654</v>
      </c>
      <c r="F381">
        <v>1.3313126812564101E-2</v>
      </c>
      <c r="G381">
        <v>0.85714285714285698</v>
      </c>
    </row>
    <row r="382" spans="1:7" x14ac:dyDescent="0.3">
      <c r="A382">
        <f t="shared" si="5"/>
        <v>381</v>
      </c>
      <c r="B382">
        <v>3</v>
      </c>
      <c r="C382">
        <v>625</v>
      </c>
      <c r="D382">
        <v>1241</v>
      </c>
      <c r="E382">
        <v>1866</v>
      </c>
      <c r="F382">
        <v>1.1168285744607201E-2</v>
      </c>
      <c r="G382">
        <v>0.66666666666666696</v>
      </c>
    </row>
    <row r="383" spans="1:7" x14ac:dyDescent="0.3">
      <c r="A383">
        <f t="shared" si="5"/>
        <v>382</v>
      </c>
      <c r="B383">
        <v>7</v>
      </c>
      <c r="C383">
        <v>583</v>
      </c>
      <c r="D383">
        <v>341</v>
      </c>
      <c r="E383">
        <v>924</v>
      </c>
      <c r="F383">
        <v>1.7550205714343899E-2</v>
      </c>
      <c r="G383">
        <v>0.71428571428571397</v>
      </c>
    </row>
    <row r="384" spans="1:7" x14ac:dyDescent="0.3">
      <c r="A384">
        <f t="shared" si="5"/>
        <v>383</v>
      </c>
      <c r="B384">
        <v>7</v>
      </c>
      <c r="C384">
        <v>718</v>
      </c>
      <c r="D384">
        <v>296</v>
      </c>
      <c r="E384">
        <v>1014</v>
      </c>
      <c r="F384">
        <v>1.6033538147267299E-2</v>
      </c>
      <c r="G384">
        <v>0.71428571428571397</v>
      </c>
    </row>
    <row r="385" spans="1:7" x14ac:dyDescent="0.3">
      <c r="A385">
        <f t="shared" si="5"/>
        <v>384</v>
      </c>
      <c r="B385">
        <v>8</v>
      </c>
      <c r="C385">
        <v>655</v>
      </c>
      <c r="D385">
        <v>950</v>
      </c>
      <c r="E385">
        <v>1605</v>
      </c>
      <c r="F385">
        <v>1.2862524802341801E-2</v>
      </c>
      <c r="G385">
        <v>0.5</v>
      </c>
    </row>
    <row r="386" spans="1:7" x14ac:dyDescent="0.3">
      <c r="A386">
        <f t="shared" si="5"/>
        <v>385</v>
      </c>
      <c r="B386">
        <v>6</v>
      </c>
      <c r="C386">
        <v>259</v>
      </c>
      <c r="D386">
        <v>1166</v>
      </c>
      <c r="E386">
        <v>1425</v>
      </c>
      <c r="F386">
        <v>1.60474844033726E-2</v>
      </c>
      <c r="G386">
        <v>1</v>
      </c>
    </row>
    <row r="387" spans="1:7" x14ac:dyDescent="0.3">
      <c r="A387">
        <f t="shared" si="5"/>
        <v>386</v>
      </c>
      <c r="B387">
        <v>4</v>
      </c>
      <c r="C387">
        <v>310</v>
      </c>
      <c r="D387">
        <v>1023</v>
      </c>
      <c r="E387">
        <v>1333</v>
      </c>
      <c r="F387">
        <v>1.38486588979248E-2</v>
      </c>
      <c r="G387">
        <v>1</v>
      </c>
    </row>
    <row r="388" spans="1:7" x14ac:dyDescent="0.3">
      <c r="A388">
        <f t="shared" ref="A388:A451" si="6">A387+1</f>
        <v>387</v>
      </c>
      <c r="B388">
        <v>3</v>
      </c>
      <c r="C388">
        <v>220</v>
      </c>
      <c r="D388">
        <v>1797</v>
      </c>
      <c r="E388">
        <v>2017</v>
      </c>
      <c r="F388">
        <v>6.5303845736653602E-3</v>
      </c>
      <c r="G388">
        <v>1</v>
      </c>
    </row>
    <row r="389" spans="1:7" x14ac:dyDescent="0.3">
      <c r="A389">
        <f t="shared" si="6"/>
        <v>388</v>
      </c>
      <c r="B389">
        <v>4</v>
      </c>
      <c r="C389">
        <v>414</v>
      </c>
      <c r="D389">
        <v>1629</v>
      </c>
      <c r="E389">
        <v>2043</v>
      </c>
      <c r="F389">
        <v>7.2877777810157699E-3</v>
      </c>
      <c r="G389">
        <v>0.75</v>
      </c>
    </row>
    <row r="390" spans="1:7" x14ac:dyDescent="0.3">
      <c r="A390">
        <f t="shared" si="6"/>
        <v>389</v>
      </c>
      <c r="B390">
        <v>10</v>
      </c>
      <c r="C390">
        <v>480</v>
      </c>
      <c r="D390">
        <v>115</v>
      </c>
      <c r="E390">
        <v>595</v>
      </c>
      <c r="F390">
        <v>1.8481031845046701E-2</v>
      </c>
      <c r="G390">
        <v>0.7</v>
      </c>
    </row>
    <row r="391" spans="1:7" x14ac:dyDescent="0.3">
      <c r="A391">
        <f t="shared" si="6"/>
        <v>390</v>
      </c>
      <c r="B391">
        <v>4</v>
      </c>
      <c r="C391">
        <v>494</v>
      </c>
      <c r="D391">
        <v>274</v>
      </c>
      <c r="E391">
        <v>768</v>
      </c>
      <c r="F391">
        <v>1.8641439263369398E-2</v>
      </c>
      <c r="G391">
        <v>0.5</v>
      </c>
    </row>
    <row r="392" spans="1:7" x14ac:dyDescent="0.3">
      <c r="A392">
        <f t="shared" si="6"/>
        <v>391</v>
      </c>
      <c r="B392">
        <v>7</v>
      </c>
      <c r="C392">
        <v>201</v>
      </c>
      <c r="D392">
        <v>258</v>
      </c>
      <c r="E392">
        <v>459</v>
      </c>
      <c r="F392">
        <v>2.4090585059222701E-2</v>
      </c>
      <c r="G392">
        <v>0.42857142857142899</v>
      </c>
    </row>
    <row r="393" spans="1:7" x14ac:dyDescent="0.3">
      <c r="A393">
        <f t="shared" si="6"/>
        <v>392</v>
      </c>
      <c r="B393">
        <v>10</v>
      </c>
      <c r="C393">
        <v>395</v>
      </c>
      <c r="D393">
        <v>653</v>
      </c>
      <c r="E393">
        <v>1048</v>
      </c>
      <c r="F393">
        <v>8.2430548822442305E-3</v>
      </c>
      <c r="G393">
        <v>0.7</v>
      </c>
    </row>
    <row r="394" spans="1:7" x14ac:dyDescent="0.3">
      <c r="A394">
        <f t="shared" si="6"/>
        <v>393</v>
      </c>
      <c r="B394">
        <v>3</v>
      </c>
      <c r="C394">
        <v>662</v>
      </c>
      <c r="D394">
        <v>1117</v>
      </c>
      <c r="E394">
        <v>1779</v>
      </c>
      <c r="F394">
        <v>1.2686119144624799E-2</v>
      </c>
      <c r="G394">
        <v>1</v>
      </c>
    </row>
    <row r="395" spans="1:7" x14ac:dyDescent="0.3">
      <c r="A395">
        <f t="shared" si="6"/>
        <v>394</v>
      </c>
      <c r="B395">
        <v>3</v>
      </c>
      <c r="C395">
        <v>290</v>
      </c>
      <c r="D395">
        <v>352</v>
      </c>
      <c r="E395">
        <v>642</v>
      </c>
      <c r="F395">
        <v>2.32870128644703E-2</v>
      </c>
      <c r="G395">
        <v>0.33333333333333298</v>
      </c>
    </row>
    <row r="396" spans="1:7" x14ac:dyDescent="0.3">
      <c r="A396">
        <f t="shared" si="6"/>
        <v>395</v>
      </c>
      <c r="B396">
        <v>4</v>
      </c>
      <c r="C396">
        <v>192</v>
      </c>
      <c r="D396">
        <v>363</v>
      </c>
      <c r="E396">
        <v>555</v>
      </c>
      <c r="F396">
        <v>2.7725885801277699E-2</v>
      </c>
      <c r="G396">
        <v>0.75</v>
      </c>
    </row>
    <row r="397" spans="1:7" x14ac:dyDescent="0.3">
      <c r="A397">
        <f t="shared" si="6"/>
        <v>396</v>
      </c>
      <c r="B397">
        <v>7</v>
      </c>
      <c r="C397">
        <v>530</v>
      </c>
      <c r="D397">
        <v>277</v>
      </c>
      <c r="E397">
        <v>807</v>
      </c>
      <c r="F397">
        <v>1.8193134498790699E-2</v>
      </c>
      <c r="G397">
        <v>0.85714285714285698</v>
      </c>
    </row>
    <row r="398" spans="1:7" x14ac:dyDescent="0.3">
      <c r="A398">
        <f t="shared" si="6"/>
        <v>397</v>
      </c>
      <c r="B398">
        <v>10</v>
      </c>
      <c r="C398">
        <v>548</v>
      </c>
      <c r="D398">
        <v>1444</v>
      </c>
      <c r="E398">
        <v>1992</v>
      </c>
      <c r="F398">
        <v>7.9328399576787598E-3</v>
      </c>
      <c r="G398">
        <v>0.7</v>
      </c>
    </row>
    <row r="399" spans="1:7" x14ac:dyDescent="0.3">
      <c r="A399">
        <f t="shared" si="6"/>
        <v>398</v>
      </c>
      <c r="B399">
        <v>3</v>
      </c>
      <c r="C399">
        <v>654</v>
      </c>
      <c r="D399">
        <v>996</v>
      </c>
      <c r="E399">
        <v>1650</v>
      </c>
      <c r="F399">
        <v>1.29141362644015E-2</v>
      </c>
      <c r="G399">
        <v>1</v>
      </c>
    </row>
    <row r="400" spans="1:7" x14ac:dyDescent="0.3">
      <c r="A400">
        <f t="shared" si="6"/>
        <v>399</v>
      </c>
      <c r="B400">
        <v>5</v>
      </c>
      <c r="C400">
        <v>574</v>
      </c>
      <c r="D400">
        <v>1308</v>
      </c>
      <c r="E400">
        <v>1882</v>
      </c>
      <c r="F400">
        <v>1.04598284087587E-2</v>
      </c>
      <c r="G400">
        <v>0.8</v>
      </c>
    </row>
    <row r="401" spans="1:7" x14ac:dyDescent="0.3">
      <c r="A401">
        <f t="shared" si="6"/>
        <v>400</v>
      </c>
      <c r="B401">
        <v>7</v>
      </c>
      <c r="C401">
        <v>355</v>
      </c>
      <c r="D401">
        <v>606</v>
      </c>
      <c r="E401">
        <v>961</v>
      </c>
      <c r="F401">
        <v>9.4822123544594794E-3</v>
      </c>
      <c r="G401">
        <v>0.57142857142857095</v>
      </c>
    </row>
    <row r="402" spans="1:7" x14ac:dyDescent="0.3">
      <c r="A402">
        <f t="shared" si="6"/>
        <v>401</v>
      </c>
      <c r="B402">
        <v>8</v>
      </c>
      <c r="C402">
        <v>732</v>
      </c>
      <c r="D402">
        <v>161</v>
      </c>
      <c r="E402">
        <v>893</v>
      </c>
      <c r="F402">
        <v>1.6050022946177599E-2</v>
      </c>
      <c r="G402">
        <v>0.625</v>
      </c>
    </row>
    <row r="403" spans="1:7" x14ac:dyDescent="0.3">
      <c r="A403">
        <f t="shared" si="6"/>
        <v>402</v>
      </c>
      <c r="B403">
        <v>6</v>
      </c>
      <c r="C403">
        <v>552</v>
      </c>
      <c r="D403">
        <v>1334</v>
      </c>
      <c r="E403">
        <v>1886</v>
      </c>
      <c r="F403">
        <v>1.02779172305496E-2</v>
      </c>
      <c r="G403">
        <v>1</v>
      </c>
    </row>
    <row r="404" spans="1:7" x14ac:dyDescent="0.3">
      <c r="A404">
        <f t="shared" si="6"/>
        <v>403</v>
      </c>
      <c r="B404">
        <v>3</v>
      </c>
      <c r="C404">
        <v>638</v>
      </c>
      <c r="D404">
        <v>986</v>
      </c>
      <c r="E404">
        <v>1624</v>
      </c>
      <c r="F404">
        <v>1.30486243746336E-2</v>
      </c>
      <c r="G404">
        <v>0.66666666666666696</v>
      </c>
    </row>
    <row r="405" spans="1:7" x14ac:dyDescent="0.3">
      <c r="A405">
        <f t="shared" si="6"/>
        <v>404</v>
      </c>
      <c r="B405">
        <v>8</v>
      </c>
      <c r="C405">
        <v>490</v>
      </c>
      <c r="D405">
        <v>443</v>
      </c>
      <c r="E405">
        <v>933</v>
      </c>
      <c r="F405">
        <v>1.36770958571799E-2</v>
      </c>
      <c r="G405">
        <v>0.75</v>
      </c>
    </row>
    <row r="406" spans="1:7" x14ac:dyDescent="0.3">
      <c r="A406">
        <f t="shared" si="6"/>
        <v>405</v>
      </c>
      <c r="B406">
        <v>5</v>
      </c>
      <c r="C406">
        <v>344</v>
      </c>
      <c r="D406">
        <v>241</v>
      </c>
      <c r="E406">
        <v>585</v>
      </c>
      <c r="F406">
        <v>2.1026796319407601E-2</v>
      </c>
      <c r="G406">
        <v>0.8</v>
      </c>
    </row>
    <row r="407" spans="1:7" x14ac:dyDescent="0.3">
      <c r="A407">
        <f t="shared" si="6"/>
        <v>406</v>
      </c>
      <c r="B407">
        <v>7</v>
      </c>
      <c r="C407">
        <v>369</v>
      </c>
      <c r="D407">
        <v>1306</v>
      </c>
      <c r="E407">
        <v>1675</v>
      </c>
      <c r="F407">
        <v>1.1782775404441399E-2</v>
      </c>
      <c r="G407">
        <v>0.85714285714285698</v>
      </c>
    </row>
    <row r="408" spans="1:7" x14ac:dyDescent="0.3">
      <c r="A408">
        <f t="shared" si="6"/>
        <v>407</v>
      </c>
      <c r="B408">
        <v>9</v>
      </c>
      <c r="C408">
        <v>293</v>
      </c>
      <c r="D408">
        <v>785</v>
      </c>
      <c r="E408">
        <v>1078</v>
      </c>
      <c r="F408">
        <v>7.9400604881885006E-3</v>
      </c>
      <c r="G408">
        <v>0.55555555555555602</v>
      </c>
    </row>
    <row r="409" spans="1:7" x14ac:dyDescent="0.3">
      <c r="A409">
        <f t="shared" si="6"/>
        <v>408</v>
      </c>
      <c r="B409">
        <v>8</v>
      </c>
      <c r="C409">
        <v>389</v>
      </c>
      <c r="D409">
        <v>830</v>
      </c>
      <c r="E409">
        <v>1219</v>
      </c>
      <c r="F409">
        <v>1.00970167059316E-2</v>
      </c>
      <c r="G409">
        <v>0.375</v>
      </c>
    </row>
    <row r="410" spans="1:7" x14ac:dyDescent="0.3">
      <c r="A410">
        <f t="shared" si="6"/>
        <v>409</v>
      </c>
      <c r="B410">
        <v>9</v>
      </c>
      <c r="C410">
        <v>629</v>
      </c>
      <c r="D410">
        <v>15</v>
      </c>
      <c r="E410">
        <v>644</v>
      </c>
      <c r="F410">
        <v>1.6719949035692499E-2</v>
      </c>
      <c r="G410">
        <v>0.66666666666666696</v>
      </c>
    </row>
    <row r="411" spans="1:7" x14ac:dyDescent="0.3">
      <c r="A411">
        <f t="shared" si="6"/>
        <v>410</v>
      </c>
      <c r="B411">
        <v>9</v>
      </c>
      <c r="C411">
        <v>407</v>
      </c>
      <c r="D411">
        <v>133</v>
      </c>
      <c r="E411">
        <v>540</v>
      </c>
      <c r="F411">
        <v>1.96245383384323E-2</v>
      </c>
      <c r="G411">
        <v>0.77777777777777801</v>
      </c>
    </row>
    <row r="412" spans="1:7" x14ac:dyDescent="0.3">
      <c r="A412">
        <f t="shared" si="6"/>
        <v>411</v>
      </c>
      <c r="B412">
        <v>10</v>
      </c>
      <c r="C412">
        <v>341</v>
      </c>
      <c r="D412">
        <v>585</v>
      </c>
      <c r="E412">
        <v>926</v>
      </c>
      <c r="F412">
        <v>9.5586576796547005E-3</v>
      </c>
      <c r="G412">
        <v>0.5</v>
      </c>
    </row>
    <row r="413" spans="1:7" x14ac:dyDescent="0.3">
      <c r="A413">
        <f t="shared" si="6"/>
        <v>412</v>
      </c>
      <c r="B413">
        <v>5</v>
      </c>
      <c r="C413">
        <v>510</v>
      </c>
      <c r="D413">
        <v>921</v>
      </c>
      <c r="E413">
        <v>1431</v>
      </c>
      <c r="F413">
        <v>1.3450781121562999E-2</v>
      </c>
      <c r="G413">
        <v>0.8</v>
      </c>
    </row>
    <row r="414" spans="1:7" x14ac:dyDescent="0.3">
      <c r="A414">
        <f t="shared" si="6"/>
        <v>413</v>
      </c>
      <c r="B414">
        <v>8</v>
      </c>
      <c r="C414">
        <v>654</v>
      </c>
      <c r="D414">
        <v>1260</v>
      </c>
      <c r="E414">
        <v>1914</v>
      </c>
      <c r="F414">
        <v>1.0585607879544099E-2</v>
      </c>
      <c r="G414">
        <v>0.75</v>
      </c>
    </row>
    <row r="415" spans="1:7" x14ac:dyDescent="0.3">
      <c r="A415">
        <f t="shared" si="6"/>
        <v>414</v>
      </c>
      <c r="B415">
        <v>4</v>
      </c>
      <c r="C415">
        <v>596</v>
      </c>
      <c r="D415">
        <v>245</v>
      </c>
      <c r="E415">
        <v>841</v>
      </c>
      <c r="F415">
        <v>1.7294545826540601E-2</v>
      </c>
      <c r="G415">
        <v>0.5</v>
      </c>
    </row>
    <row r="416" spans="1:7" x14ac:dyDescent="0.3">
      <c r="A416">
        <f t="shared" si="6"/>
        <v>415</v>
      </c>
      <c r="B416">
        <v>8</v>
      </c>
      <c r="C416">
        <v>370</v>
      </c>
      <c r="D416">
        <v>753</v>
      </c>
      <c r="E416">
        <v>1123</v>
      </c>
      <c r="F416">
        <v>8.4046607767690792E-3</v>
      </c>
      <c r="G416">
        <v>0.625</v>
      </c>
    </row>
    <row r="417" spans="1:7" x14ac:dyDescent="0.3">
      <c r="A417">
        <f t="shared" si="6"/>
        <v>416</v>
      </c>
      <c r="B417">
        <v>9</v>
      </c>
      <c r="C417">
        <v>222</v>
      </c>
      <c r="D417">
        <v>89</v>
      </c>
      <c r="E417">
        <v>311</v>
      </c>
      <c r="F417">
        <v>8.2944925825801704E-3</v>
      </c>
      <c r="G417">
        <v>0.55555555555555602</v>
      </c>
    </row>
    <row r="418" spans="1:7" x14ac:dyDescent="0.3">
      <c r="A418">
        <f t="shared" si="6"/>
        <v>417</v>
      </c>
      <c r="B418">
        <v>7</v>
      </c>
      <c r="C418">
        <v>739</v>
      </c>
      <c r="D418">
        <v>471</v>
      </c>
      <c r="E418">
        <v>1210</v>
      </c>
      <c r="F418">
        <v>1.0744864159484301E-2</v>
      </c>
      <c r="G418">
        <v>1</v>
      </c>
    </row>
    <row r="419" spans="1:7" x14ac:dyDescent="0.3">
      <c r="A419">
        <f t="shared" si="6"/>
        <v>418</v>
      </c>
      <c r="B419">
        <v>8</v>
      </c>
      <c r="C419">
        <v>374</v>
      </c>
      <c r="D419">
        <v>1615</v>
      </c>
      <c r="E419">
        <v>1989</v>
      </c>
      <c r="F419">
        <v>7.0687804983567502E-3</v>
      </c>
      <c r="G419">
        <v>0.75</v>
      </c>
    </row>
    <row r="420" spans="1:7" x14ac:dyDescent="0.3">
      <c r="A420">
        <f t="shared" si="6"/>
        <v>419</v>
      </c>
      <c r="B420">
        <v>8</v>
      </c>
      <c r="C420">
        <v>579</v>
      </c>
      <c r="D420">
        <v>279</v>
      </c>
      <c r="E420">
        <v>858</v>
      </c>
      <c r="F420">
        <v>1.74769029273509E-2</v>
      </c>
      <c r="G420">
        <v>0.875</v>
      </c>
    </row>
    <row r="421" spans="1:7" x14ac:dyDescent="0.3">
      <c r="A421">
        <f t="shared" si="6"/>
        <v>420</v>
      </c>
      <c r="B421">
        <v>9</v>
      </c>
      <c r="C421">
        <v>638</v>
      </c>
      <c r="D421">
        <v>1086</v>
      </c>
      <c r="E421">
        <v>1724</v>
      </c>
      <c r="F421">
        <v>1.28092620441712E-2</v>
      </c>
      <c r="G421">
        <v>0.55555555555555602</v>
      </c>
    </row>
    <row r="422" spans="1:7" x14ac:dyDescent="0.3">
      <c r="A422">
        <f t="shared" si="6"/>
        <v>421</v>
      </c>
      <c r="B422">
        <v>8</v>
      </c>
      <c r="C422">
        <v>592</v>
      </c>
      <c r="D422">
        <v>1144</v>
      </c>
      <c r="E422">
        <v>1736</v>
      </c>
      <c r="F422">
        <v>1.28351520098158E-2</v>
      </c>
      <c r="G422">
        <v>0.75</v>
      </c>
    </row>
    <row r="423" spans="1:7" x14ac:dyDescent="0.3">
      <c r="A423">
        <f t="shared" si="6"/>
        <v>422</v>
      </c>
      <c r="B423">
        <v>4</v>
      </c>
      <c r="C423">
        <v>651</v>
      </c>
      <c r="D423">
        <v>794</v>
      </c>
      <c r="E423">
        <v>1445</v>
      </c>
      <c r="F423">
        <v>1.24508541839689E-2</v>
      </c>
      <c r="G423">
        <v>1</v>
      </c>
    </row>
    <row r="424" spans="1:7" x14ac:dyDescent="0.3">
      <c r="A424">
        <f t="shared" si="6"/>
        <v>423</v>
      </c>
      <c r="B424">
        <v>3</v>
      </c>
      <c r="C424">
        <v>442</v>
      </c>
      <c r="D424">
        <v>1443</v>
      </c>
      <c r="E424">
        <v>1885</v>
      </c>
      <c r="F424">
        <v>8.3407778365347691E-3</v>
      </c>
      <c r="G424">
        <v>0</v>
      </c>
    </row>
    <row r="425" spans="1:7" x14ac:dyDescent="0.3">
      <c r="A425">
        <f t="shared" si="6"/>
        <v>424</v>
      </c>
      <c r="B425">
        <v>5</v>
      </c>
      <c r="C425">
        <v>234</v>
      </c>
      <c r="D425">
        <v>1549</v>
      </c>
      <c r="E425">
        <v>1783</v>
      </c>
      <c r="F425">
        <v>7.6501845430105402E-3</v>
      </c>
      <c r="G425">
        <v>0.4</v>
      </c>
    </row>
    <row r="426" spans="1:7" x14ac:dyDescent="0.3">
      <c r="A426">
        <f t="shared" si="6"/>
        <v>425</v>
      </c>
      <c r="B426">
        <v>7</v>
      </c>
      <c r="C426">
        <v>655</v>
      </c>
      <c r="D426">
        <v>739</v>
      </c>
      <c r="E426">
        <v>1394</v>
      </c>
      <c r="F426">
        <v>1.2058166543775501E-2</v>
      </c>
      <c r="G426">
        <v>0.42857142857142899</v>
      </c>
    </row>
    <row r="427" spans="1:7" x14ac:dyDescent="0.3">
      <c r="A427">
        <f t="shared" si="6"/>
        <v>426</v>
      </c>
      <c r="B427">
        <v>5</v>
      </c>
      <c r="C427">
        <v>375</v>
      </c>
      <c r="D427">
        <v>719</v>
      </c>
      <c r="E427">
        <v>1094</v>
      </c>
      <c r="F427">
        <v>8.1219633469677907E-3</v>
      </c>
      <c r="G427">
        <v>1</v>
      </c>
    </row>
    <row r="428" spans="1:7" x14ac:dyDescent="0.3">
      <c r="A428">
        <f t="shared" si="6"/>
        <v>427</v>
      </c>
      <c r="B428">
        <v>4</v>
      </c>
      <c r="C428">
        <v>224</v>
      </c>
      <c r="D428">
        <v>1640</v>
      </c>
      <c r="E428">
        <v>1864</v>
      </c>
      <c r="F428">
        <v>7.2809798176348998E-3</v>
      </c>
      <c r="G428">
        <v>1</v>
      </c>
    </row>
    <row r="429" spans="1:7" x14ac:dyDescent="0.3">
      <c r="A429">
        <f t="shared" si="6"/>
        <v>428</v>
      </c>
      <c r="B429">
        <v>8</v>
      </c>
      <c r="C429">
        <v>559</v>
      </c>
      <c r="D429">
        <v>836</v>
      </c>
      <c r="E429">
        <v>1395</v>
      </c>
      <c r="F429">
        <v>1.2439361118003299E-2</v>
      </c>
      <c r="G429">
        <v>0.875</v>
      </c>
    </row>
    <row r="430" spans="1:7" x14ac:dyDescent="0.3">
      <c r="A430">
        <f t="shared" si="6"/>
        <v>429</v>
      </c>
      <c r="B430">
        <v>4</v>
      </c>
      <c r="C430">
        <v>341</v>
      </c>
      <c r="D430">
        <v>1541</v>
      </c>
      <c r="E430">
        <v>1882</v>
      </c>
      <c r="F430">
        <v>7.36065839376078E-3</v>
      </c>
      <c r="G430">
        <v>0.5</v>
      </c>
    </row>
    <row r="431" spans="1:7" x14ac:dyDescent="0.3">
      <c r="A431">
        <f t="shared" si="6"/>
        <v>430</v>
      </c>
      <c r="B431">
        <v>3</v>
      </c>
      <c r="C431">
        <v>661</v>
      </c>
      <c r="D431">
        <v>773</v>
      </c>
      <c r="E431">
        <v>1434</v>
      </c>
      <c r="F431">
        <v>1.24303965654558E-2</v>
      </c>
      <c r="G431">
        <v>0</v>
      </c>
    </row>
    <row r="432" spans="1:7" x14ac:dyDescent="0.3">
      <c r="A432">
        <f t="shared" si="6"/>
        <v>431</v>
      </c>
      <c r="B432">
        <v>3</v>
      </c>
      <c r="C432">
        <v>218</v>
      </c>
      <c r="D432">
        <v>410</v>
      </c>
      <c r="E432">
        <v>628</v>
      </c>
      <c r="F432">
        <v>2.6442161336373199E-2</v>
      </c>
      <c r="G432">
        <v>0.66666666666666696</v>
      </c>
    </row>
    <row r="433" spans="1:7" x14ac:dyDescent="0.3">
      <c r="A433">
        <f t="shared" si="6"/>
        <v>432</v>
      </c>
      <c r="B433">
        <v>5</v>
      </c>
      <c r="C433">
        <v>604</v>
      </c>
      <c r="D433">
        <v>1292</v>
      </c>
      <c r="E433">
        <v>1896</v>
      </c>
      <c r="F433">
        <v>1.0483728171396299E-2</v>
      </c>
      <c r="G433">
        <v>0.8</v>
      </c>
    </row>
    <row r="434" spans="1:7" x14ac:dyDescent="0.3">
      <c r="A434">
        <f t="shared" si="6"/>
        <v>433</v>
      </c>
      <c r="B434">
        <v>10</v>
      </c>
      <c r="C434">
        <v>268</v>
      </c>
      <c r="D434">
        <v>1038</v>
      </c>
      <c r="E434">
        <v>1306</v>
      </c>
      <c r="F434">
        <v>1.45308115321138E-2</v>
      </c>
      <c r="G434">
        <v>0.8</v>
      </c>
    </row>
    <row r="435" spans="1:7" x14ac:dyDescent="0.3">
      <c r="A435">
        <f t="shared" si="6"/>
        <v>434</v>
      </c>
      <c r="B435">
        <v>9</v>
      </c>
      <c r="C435">
        <v>271</v>
      </c>
      <c r="D435">
        <v>1723</v>
      </c>
      <c r="E435">
        <v>1994</v>
      </c>
      <c r="F435">
        <v>7.2576571232137801E-3</v>
      </c>
      <c r="G435">
        <v>0.66666666666666696</v>
      </c>
    </row>
    <row r="436" spans="1:7" x14ac:dyDescent="0.3">
      <c r="A436">
        <f t="shared" si="6"/>
        <v>435</v>
      </c>
      <c r="B436">
        <v>3</v>
      </c>
      <c r="C436">
        <v>206</v>
      </c>
      <c r="D436">
        <v>696</v>
      </c>
      <c r="E436">
        <v>902</v>
      </c>
      <c r="F436">
        <v>8.2192749221694592E-3</v>
      </c>
      <c r="G436">
        <v>0</v>
      </c>
    </row>
    <row r="437" spans="1:7" x14ac:dyDescent="0.3">
      <c r="A437">
        <f t="shared" si="6"/>
        <v>436</v>
      </c>
      <c r="B437">
        <v>3</v>
      </c>
      <c r="C437">
        <v>496</v>
      </c>
      <c r="D437">
        <v>338</v>
      </c>
      <c r="E437">
        <v>834</v>
      </c>
      <c r="F437">
        <v>1.8819565907928E-2</v>
      </c>
      <c r="G437">
        <v>0</v>
      </c>
    </row>
    <row r="438" spans="1:7" x14ac:dyDescent="0.3">
      <c r="A438">
        <f t="shared" si="6"/>
        <v>437</v>
      </c>
      <c r="B438">
        <v>7</v>
      </c>
      <c r="C438">
        <v>374</v>
      </c>
      <c r="D438">
        <v>1392</v>
      </c>
      <c r="E438">
        <v>1766</v>
      </c>
      <c r="F438">
        <v>9.8576681811495693E-3</v>
      </c>
      <c r="G438">
        <v>0.42857142857142899</v>
      </c>
    </row>
    <row r="439" spans="1:7" x14ac:dyDescent="0.3">
      <c r="A439">
        <f t="shared" si="6"/>
        <v>438</v>
      </c>
      <c r="B439">
        <v>4</v>
      </c>
      <c r="C439">
        <v>473</v>
      </c>
      <c r="D439">
        <v>868</v>
      </c>
      <c r="E439">
        <v>1341</v>
      </c>
      <c r="F439">
        <v>1.2026924519692599E-2</v>
      </c>
      <c r="G439">
        <v>0.75</v>
      </c>
    </row>
    <row r="440" spans="1:7" x14ac:dyDescent="0.3">
      <c r="A440">
        <f t="shared" si="6"/>
        <v>439</v>
      </c>
      <c r="B440">
        <v>4</v>
      </c>
      <c r="C440">
        <v>567</v>
      </c>
      <c r="D440">
        <v>1192</v>
      </c>
      <c r="E440">
        <v>1759</v>
      </c>
      <c r="F440">
        <v>1.2593798891065299E-2</v>
      </c>
      <c r="G440">
        <v>0.5</v>
      </c>
    </row>
    <row r="441" spans="1:7" x14ac:dyDescent="0.3">
      <c r="A441">
        <f t="shared" si="6"/>
        <v>440</v>
      </c>
      <c r="B441">
        <v>8</v>
      </c>
      <c r="C441">
        <v>655</v>
      </c>
      <c r="D441">
        <v>361</v>
      </c>
      <c r="E441">
        <v>1016</v>
      </c>
      <c r="F441">
        <v>1.6738066289505599E-2</v>
      </c>
      <c r="G441">
        <v>0.5</v>
      </c>
    </row>
    <row r="442" spans="1:7" x14ac:dyDescent="0.3">
      <c r="A442">
        <f t="shared" si="6"/>
        <v>441</v>
      </c>
      <c r="B442">
        <v>9</v>
      </c>
      <c r="C442">
        <v>236</v>
      </c>
      <c r="D442">
        <v>1082</v>
      </c>
      <c r="E442">
        <v>1318</v>
      </c>
      <c r="F442">
        <v>1.5081743945304401E-2</v>
      </c>
      <c r="G442">
        <v>0.55555555555555602</v>
      </c>
    </row>
    <row r="443" spans="1:7" x14ac:dyDescent="0.3">
      <c r="A443">
        <f t="shared" si="6"/>
        <v>442</v>
      </c>
      <c r="B443">
        <v>8</v>
      </c>
      <c r="C443">
        <v>693</v>
      </c>
      <c r="D443">
        <v>613</v>
      </c>
      <c r="E443">
        <v>1306</v>
      </c>
      <c r="F443">
        <v>1.13280181609386E-2</v>
      </c>
      <c r="G443">
        <v>0.625</v>
      </c>
    </row>
    <row r="444" spans="1:7" x14ac:dyDescent="0.3">
      <c r="A444">
        <f t="shared" si="6"/>
        <v>443</v>
      </c>
      <c r="B444">
        <v>6</v>
      </c>
      <c r="C444">
        <v>289</v>
      </c>
      <c r="D444">
        <v>1015</v>
      </c>
      <c r="E444">
        <v>1304</v>
      </c>
      <c r="F444">
        <v>1.40296258080761E-2</v>
      </c>
      <c r="G444">
        <v>0.83333333333333304</v>
      </c>
    </row>
    <row r="445" spans="1:7" x14ac:dyDescent="0.3">
      <c r="A445">
        <f t="shared" si="6"/>
        <v>444</v>
      </c>
      <c r="B445">
        <v>6</v>
      </c>
      <c r="C445">
        <v>579</v>
      </c>
      <c r="D445">
        <v>377</v>
      </c>
      <c r="E445">
        <v>956</v>
      </c>
      <c r="F445">
        <v>1.75590949098893E-2</v>
      </c>
      <c r="G445">
        <v>1</v>
      </c>
    </row>
    <row r="446" spans="1:7" x14ac:dyDescent="0.3">
      <c r="A446">
        <f t="shared" si="6"/>
        <v>445</v>
      </c>
      <c r="B446">
        <v>8</v>
      </c>
      <c r="C446">
        <v>731</v>
      </c>
      <c r="D446">
        <v>854</v>
      </c>
      <c r="E446">
        <v>1585</v>
      </c>
      <c r="F446">
        <v>1.23621044682119E-2</v>
      </c>
      <c r="G446">
        <v>0.25</v>
      </c>
    </row>
    <row r="447" spans="1:7" x14ac:dyDescent="0.3">
      <c r="A447">
        <f t="shared" si="6"/>
        <v>446</v>
      </c>
      <c r="B447">
        <v>7</v>
      </c>
      <c r="C447">
        <v>729</v>
      </c>
      <c r="D447">
        <v>705</v>
      </c>
      <c r="E447">
        <v>1434</v>
      </c>
      <c r="F447">
        <v>1.2108755061835799E-2</v>
      </c>
      <c r="G447">
        <v>0.14285714285714299</v>
      </c>
    </row>
    <row r="448" spans="1:7" x14ac:dyDescent="0.3">
      <c r="A448">
        <f t="shared" si="6"/>
        <v>447</v>
      </c>
      <c r="B448">
        <v>6</v>
      </c>
      <c r="C448">
        <v>728</v>
      </c>
      <c r="D448">
        <v>356</v>
      </c>
      <c r="E448">
        <v>1084</v>
      </c>
      <c r="F448">
        <v>1.60862792043522E-2</v>
      </c>
      <c r="G448">
        <v>0.66666666666666696</v>
      </c>
    </row>
    <row r="449" spans="1:7" x14ac:dyDescent="0.3">
      <c r="A449">
        <f t="shared" si="6"/>
        <v>448</v>
      </c>
      <c r="B449">
        <v>10</v>
      </c>
      <c r="C449">
        <v>682</v>
      </c>
      <c r="D449">
        <v>1278</v>
      </c>
      <c r="E449">
        <v>1960</v>
      </c>
      <c r="F449">
        <v>1.0204003353000399E-2</v>
      </c>
      <c r="G449">
        <v>0.8</v>
      </c>
    </row>
    <row r="450" spans="1:7" x14ac:dyDescent="0.3">
      <c r="A450">
        <f t="shared" si="6"/>
        <v>449</v>
      </c>
      <c r="B450">
        <v>7</v>
      </c>
      <c r="C450">
        <v>307</v>
      </c>
      <c r="D450">
        <v>843</v>
      </c>
      <c r="E450">
        <v>1150</v>
      </c>
      <c r="F450">
        <v>8.7172389624279398E-3</v>
      </c>
      <c r="G450">
        <v>0.57142857142857095</v>
      </c>
    </row>
    <row r="451" spans="1:7" x14ac:dyDescent="0.3">
      <c r="A451">
        <f t="shared" si="6"/>
        <v>450</v>
      </c>
      <c r="B451">
        <v>9</v>
      </c>
      <c r="C451">
        <v>271</v>
      </c>
      <c r="D451">
        <v>1723</v>
      </c>
      <c r="E451">
        <v>1994</v>
      </c>
      <c r="F451">
        <v>7.2576570277476798E-3</v>
      </c>
      <c r="G451">
        <v>0.66666666666666696</v>
      </c>
    </row>
    <row r="452" spans="1:7" x14ac:dyDescent="0.3">
      <c r="A452">
        <f t="shared" ref="A452:A505" si="7">A451+1</f>
        <v>451</v>
      </c>
      <c r="B452">
        <v>3</v>
      </c>
      <c r="C452">
        <v>206</v>
      </c>
      <c r="D452">
        <v>696</v>
      </c>
      <c r="E452">
        <v>902</v>
      </c>
      <c r="F452">
        <v>8.2192630330146198E-3</v>
      </c>
      <c r="G452">
        <v>0</v>
      </c>
    </row>
    <row r="453" spans="1:7" x14ac:dyDescent="0.3">
      <c r="A453">
        <f t="shared" si="7"/>
        <v>452</v>
      </c>
      <c r="B453">
        <v>3</v>
      </c>
      <c r="C453">
        <v>496</v>
      </c>
      <c r="D453">
        <v>338</v>
      </c>
      <c r="E453">
        <v>834</v>
      </c>
      <c r="F453">
        <v>1.8819549921310502E-2</v>
      </c>
      <c r="G453">
        <v>0</v>
      </c>
    </row>
    <row r="454" spans="1:7" x14ac:dyDescent="0.3">
      <c r="A454">
        <f t="shared" si="7"/>
        <v>453</v>
      </c>
      <c r="B454">
        <v>7</v>
      </c>
      <c r="C454">
        <v>374</v>
      </c>
      <c r="D454">
        <v>1392</v>
      </c>
      <c r="E454">
        <v>1766</v>
      </c>
      <c r="F454">
        <v>9.8576747739241403E-3</v>
      </c>
      <c r="G454">
        <v>0.42857142857142899</v>
      </c>
    </row>
    <row r="455" spans="1:7" x14ac:dyDescent="0.3">
      <c r="A455">
        <f t="shared" si="7"/>
        <v>454</v>
      </c>
      <c r="B455">
        <v>4</v>
      </c>
      <c r="C455">
        <v>473</v>
      </c>
      <c r="D455">
        <v>868</v>
      </c>
      <c r="E455">
        <v>1341</v>
      </c>
      <c r="F455">
        <v>1.20269271682485E-2</v>
      </c>
      <c r="G455">
        <v>0.75</v>
      </c>
    </row>
    <row r="456" spans="1:7" x14ac:dyDescent="0.3">
      <c r="A456">
        <f t="shared" si="7"/>
        <v>455</v>
      </c>
      <c r="B456">
        <v>4</v>
      </c>
      <c r="C456">
        <v>567</v>
      </c>
      <c r="D456">
        <v>1192</v>
      </c>
      <c r="E456">
        <v>1759</v>
      </c>
      <c r="F456">
        <v>1.2593791112328501E-2</v>
      </c>
      <c r="G456">
        <v>0.5</v>
      </c>
    </row>
    <row r="457" spans="1:7" x14ac:dyDescent="0.3">
      <c r="A457">
        <f t="shared" si="7"/>
        <v>456</v>
      </c>
      <c r="B457">
        <v>8</v>
      </c>
      <c r="C457">
        <v>655</v>
      </c>
      <c r="D457">
        <v>361</v>
      </c>
      <c r="E457">
        <v>1016</v>
      </c>
      <c r="F457">
        <v>1.6738067716736499E-2</v>
      </c>
      <c r="G457">
        <v>0.5</v>
      </c>
    </row>
    <row r="458" spans="1:7" x14ac:dyDescent="0.3">
      <c r="A458">
        <f t="shared" si="7"/>
        <v>457</v>
      </c>
      <c r="B458">
        <v>9</v>
      </c>
      <c r="C458">
        <v>236</v>
      </c>
      <c r="D458">
        <v>1082</v>
      </c>
      <c r="E458">
        <v>1318</v>
      </c>
      <c r="F458">
        <v>1.5081741778062501E-2</v>
      </c>
      <c r="G458">
        <v>0.55555555555555602</v>
      </c>
    </row>
    <row r="459" spans="1:7" x14ac:dyDescent="0.3">
      <c r="A459">
        <f t="shared" si="7"/>
        <v>458</v>
      </c>
      <c r="B459">
        <v>8</v>
      </c>
      <c r="C459">
        <v>693</v>
      </c>
      <c r="D459">
        <v>613</v>
      </c>
      <c r="E459">
        <v>1306</v>
      </c>
      <c r="F459">
        <v>1.1328019164173401E-2</v>
      </c>
      <c r="G459">
        <v>0.625</v>
      </c>
    </row>
    <row r="460" spans="1:7" x14ac:dyDescent="0.3">
      <c r="A460">
        <f t="shared" si="7"/>
        <v>459</v>
      </c>
      <c r="B460">
        <v>6</v>
      </c>
      <c r="C460">
        <v>289</v>
      </c>
      <c r="D460">
        <v>1015</v>
      </c>
      <c r="E460">
        <v>1304</v>
      </c>
      <c r="F460">
        <v>1.4029604164281799E-2</v>
      </c>
      <c r="G460">
        <v>0.83333333333333304</v>
      </c>
    </row>
    <row r="461" spans="1:7" x14ac:dyDescent="0.3">
      <c r="A461">
        <f t="shared" si="7"/>
        <v>460</v>
      </c>
      <c r="B461">
        <v>6</v>
      </c>
      <c r="C461">
        <v>579</v>
      </c>
      <c r="D461">
        <v>377</v>
      </c>
      <c r="E461">
        <v>956</v>
      </c>
      <c r="F461">
        <v>1.7559088971486701E-2</v>
      </c>
      <c r="G461">
        <v>1</v>
      </c>
    </row>
    <row r="462" spans="1:7" x14ac:dyDescent="0.3">
      <c r="A462">
        <f t="shared" si="7"/>
        <v>461</v>
      </c>
      <c r="B462">
        <v>8</v>
      </c>
      <c r="C462">
        <v>731</v>
      </c>
      <c r="D462">
        <v>854</v>
      </c>
      <c r="E462">
        <v>1585</v>
      </c>
      <c r="F462">
        <v>1.23621004678846E-2</v>
      </c>
      <c r="G462">
        <v>0.25</v>
      </c>
    </row>
    <row r="463" spans="1:7" x14ac:dyDescent="0.3">
      <c r="A463">
        <f t="shared" si="7"/>
        <v>462</v>
      </c>
      <c r="B463">
        <v>7</v>
      </c>
      <c r="C463">
        <v>729</v>
      </c>
      <c r="D463">
        <v>705</v>
      </c>
      <c r="E463">
        <v>1434</v>
      </c>
      <c r="F463">
        <v>1.21087537022914E-2</v>
      </c>
      <c r="G463">
        <v>0.14285714285714299</v>
      </c>
    </row>
    <row r="464" spans="1:7" x14ac:dyDescent="0.3">
      <c r="A464">
        <f t="shared" si="7"/>
        <v>463</v>
      </c>
      <c r="B464">
        <v>6</v>
      </c>
      <c r="C464">
        <v>728</v>
      </c>
      <c r="D464">
        <v>356</v>
      </c>
      <c r="E464">
        <v>1084</v>
      </c>
      <c r="F464">
        <v>1.60862786723668E-2</v>
      </c>
      <c r="G464">
        <v>0.66666666666666696</v>
      </c>
    </row>
    <row r="465" spans="1:7" x14ac:dyDescent="0.3">
      <c r="A465">
        <f t="shared" si="7"/>
        <v>464</v>
      </c>
      <c r="B465">
        <v>10</v>
      </c>
      <c r="C465">
        <v>682</v>
      </c>
      <c r="D465">
        <v>1278</v>
      </c>
      <c r="E465">
        <v>1960</v>
      </c>
      <c r="F465">
        <v>1.02040099097685E-2</v>
      </c>
      <c r="G465">
        <v>0.8</v>
      </c>
    </row>
    <row r="466" spans="1:7" x14ac:dyDescent="0.3">
      <c r="A466">
        <f t="shared" si="7"/>
        <v>465</v>
      </c>
      <c r="B466">
        <v>7</v>
      </c>
      <c r="C466">
        <v>307</v>
      </c>
      <c r="D466">
        <v>843</v>
      </c>
      <c r="E466">
        <v>1150</v>
      </c>
      <c r="F466">
        <v>8.7172377663127902E-3</v>
      </c>
      <c r="G466">
        <v>0.57142857142857095</v>
      </c>
    </row>
    <row r="467" spans="1:7" x14ac:dyDescent="0.3">
      <c r="A467">
        <f t="shared" si="7"/>
        <v>466</v>
      </c>
      <c r="B467">
        <v>8</v>
      </c>
      <c r="C467">
        <v>373</v>
      </c>
      <c r="D467">
        <v>917</v>
      </c>
      <c r="E467">
        <v>1290</v>
      </c>
      <c r="F467">
        <v>1.25187096762656E-2</v>
      </c>
      <c r="G467">
        <v>0.625</v>
      </c>
    </row>
    <row r="468" spans="1:7" x14ac:dyDescent="0.3">
      <c r="A468">
        <f t="shared" si="7"/>
        <v>467</v>
      </c>
      <c r="B468">
        <v>6</v>
      </c>
      <c r="C468">
        <v>590</v>
      </c>
      <c r="D468">
        <v>502</v>
      </c>
      <c r="E468">
        <v>1092</v>
      </c>
      <c r="F468">
        <v>9.7164049246189696E-3</v>
      </c>
      <c r="G468">
        <v>0.66666666666666696</v>
      </c>
    </row>
    <row r="469" spans="1:7" x14ac:dyDescent="0.3">
      <c r="A469">
        <f t="shared" si="7"/>
        <v>468</v>
      </c>
      <c r="B469">
        <v>4</v>
      </c>
      <c r="C469">
        <v>620</v>
      </c>
      <c r="D469">
        <v>1004</v>
      </c>
      <c r="E469">
        <v>1624</v>
      </c>
      <c r="F469">
        <v>1.31335686862051E-2</v>
      </c>
      <c r="G469">
        <v>0.75</v>
      </c>
    </row>
    <row r="470" spans="1:7" x14ac:dyDescent="0.3">
      <c r="A470">
        <f t="shared" si="7"/>
        <v>469</v>
      </c>
      <c r="B470">
        <v>3</v>
      </c>
      <c r="C470">
        <v>445</v>
      </c>
      <c r="D470">
        <v>1540</v>
      </c>
      <c r="E470">
        <v>1985</v>
      </c>
      <c r="F470">
        <v>7.27566408269244E-3</v>
      </c>
      <c r="G470">
        <v>0.33333333333333298</v>
      </c>
    </row>
    <row r="471" spans="1:7" x14ac:dyDescent="0.3">
      <c r="A471">
        <f t="shared" si="7"/>
        <v>470</v>
      </c>
      <c r="B471">
        <v>9</v>
      </c>
      <c r="C471">
        <v>646</v>
      </c>
      <c r="D471">
        <v>1214</v>
      </c>
      <c r="E471">
        <v>1860</v>
      </c>
      <c r="F471">
        <v>1.1701742346364201E-2</v>
      </c>
      <c r="G471">
        <v>0.88888888888888895</v>
      </c>
    </row>
    <row r="472" spans="1:7" x14ac:dyDescent="0.3">
      <c r="A472">
        <f t="shared" si="7"/>
        <v>471</v>
      </c>
      <c r="B472">
        <v>8</v>
      </c>
      <c r="C472">
        <v>743</v>
      </c>
      <c r="D472">
        <v>977</v>
      </c>
      <c r="E472">
        <v>1720</v>
      </c>
      <c r="F472">
        <v>1.23536891498935E-2</v>
      </c>
      <c r="G472">
        <v>0.375</v>
      </c>
    </row>
    <row r="473" spans="1:7" x14ac:dyDescent="0.3">
      <c r="A473">
        <f t="shared" si="7"/>
        <v>472</v>
      </c>
      <c r="B473">
        <v>7</v>
      </c>
      <c r="C473">
        <v>729</v>
      </c>
      <c r="D473">
        <v>582</v>
      </c>
      <c r="E473">
        <v>1311</v>
      </c>
      <c r="F473">
        <v>1.13240195671311E-2</v>
      </c>
      <c r="G473">
        <v>0.42857142857142899</v>
      </c>
    </row>
    <row r="474" spans="1:7" x14ac:dyDescent="0.3">
      <c r="A474">
        <f t="shared" si="7"/>
        <v>473</v>
      </c>
      <c r="B474">
        <v>7</v>
      </c>
      <c r="C474">
        <v>217</v>
      </c>
      <c r="D474">
        <v>348</v>
      </c>
      <c r="E474">
        <v>565</v>
      </c>
      <c r="F474">
        <v>2.6237595149234801E-2</v>
      </c>
      <c r="G474">
        <v>0.57142857142857095</v>
      </c>
    </row>
    <row r="475" spans="1:7" x14ac:dyDescent="0.3">
      <c r="A475">
        <f t="shared" si="7"/>
        <v>474</v>
      </c>
      <c r="B475">
        <v>5</v>
      </c>
      <c r="C475">
        <v>745</v>
      </c>
      <c r="D475">
        <v>499</v>
      </c>
      <c r="E475">
        <v>1244</v>
      </c>
      <c r="F475">
        <v>1.1144200624273799E-2</v>
      </c>
      <c r="G475">
        <v>0.4</v>
      </c>
    </row>
    <row r="476" spans="1:7" x14ac:dyDescent="0.3">
      <c r="A476">
        <f t="shared" si="7"/>
        <v>475</v>
      </c>
      <c r="B476">
        <v>9</v>
      </c>
      <c r="C476">
        <v>625</v>
      </c>
      <c r="D476">
        <v>721</v>
      </c>
      <c r="E476">
        <v>1346</v>
      </c>
      <c r="F476">
        <v>1.14149180340135E-2</v>
      </c>
      <c r="G476">
        <v>0.55555555555555602</v>
      </c>
    </row>
    <row r="477" spans="1:7" x14ac:dyDescent="0.3">
      <c r="A477">
        <f t="shared" si="7"/>
        <v>476</v>
      </c>
      <c r="B477">
        <v>6</v>
      </c>
      <c r="C477">
        <v>418</v>
      </c>
      <c r="D477">
        <v>1386</v>
      </c>
      <c r="E477">
        <v>1804</v>
      </c>
      <c r="F477">
        <v>9.7139266891444805E-3</v>
      </c>
      <c r="G477">
        <v>0.5</v>
      </c>
    </row>
    <row r="478" spans="1:7" x14ac:dyDescent="0.3">
      <c r="A478">
        <f t="shared" si="7"/>
        <v>477</v>
      </c>
      <c r="B478">
        <v>3</v>
      </c>
      <c r="C478">
        <v>239</v>
      </c>
      <c r="D478">
        <v>1663</v>
      </c>
      <c r="E478">
        <v>1902</v>
      </c>
      <c r="F478">
        <v>7.4297243475373699E-3</v>
      </c>
      <c r="G478">
        <v>1</v>
      </c>
    </row>
    <row r="479" spans="1:7" x14ac:dyDescent="0.3">
      <c r="A479">
        <f t="shared" si="7"/>
        <v>478</v>
      </c>
      <c r="B479">
        <v>4</v>
      </c>
      <c r="C479">
        <v>691</v>
      </c>
      <c r="D479">
        <v>389</v>
      </c>
      <c r="E479">
        <v>1080</v>
      </c>
      <c r="F479">
        <v>1.64215978998682E-2</v>
      </c>
      <c r="G479">
        <v>0.75</v>
      </c>
    </row>
    <row r="480" spans="1:7" x14ac:dyDescent="0.3">
      <c r="A480">
        <f t="shared" si="7"/>
        <v>479</v>
      </c>
      <c r="B480">
        <v>4</v>
      </c>
      <c r="C480">
        <v>211</v>
      </c>
      <c r="D480">
        <v>1174</v>
      </c>
      <c r="E480">
        <v>1385</v>
      </c>
      <c r="F480">
        <v>1.5984411629014698E-2</v>
      </c>
      <c r="G480">
        <v>0.75</v>
      </c>
    </row>
    <row r="481" spans="1:7" x14ac:dyDescent="0.3">
      <c r="A481">
        <f t="shared" si="7"/>
        <v>480</v>
      </c>
      <c r="B481">
        <v>8</v>
      </c>
      <c r="C481">
        <v>619</v>
      </c>
      <c r="D481">
        <v>1427</v>
      </c>
      <c r="E481">
        <v>2046</v>
      </c>
      <c r="F481">
        <v>8.3683283616603002E-3</v>
      </c>
      <c r="G481">
        <v>0.625</v>
      </c>
    </row>
    <row r="482" spans="1:7" x14ac:dyDescent="0.3">
      <c r="A482">
        <f t="shared" si="7"/>
        <v>481</v>
      </c>
      <c r="B482">
        <v>5</v>
      </c>
      <c r="C482">
        <v>396</v>
      </c>
      <c r="D482">
        <v>52</v>
      </c>
      <c r="E482">
        <v>448</v>
      </c>
      <c r="F482">
        <v>1.6552519304811299E-2</v>
      </c>
      <c r="G482">
        <v>0.6</v>
      </c>
    </row>
    <row r="483" spans="1:7" x14ac:dyDescent="0.3">
      <c r="A483">
        <f t="shared" si="7"/>
        <v>482</v>
      </c>
      <c r="B483">
        <v>3</v>
      </c>
      <c r="C483">
        <v>718</v>
      </c>
      <c r="D483">
        <v>404</v>
      </c>
      <c r="E483">
        <v>1122</v>
      </c>
      <c r="F483">
        <v>1.6244908336615699E-2</v>
      </c>
      <c r="G483">
        <v>0.33333333333333298</v>
      </c>
    </row>
    <row r="484" spans="1:7" x14ac:dyDescent="0.3">
      <c r="A484">
        <f t="shared" si="7"/>
        <v>483</v>
      </c>
      <c r="B484">
        <v>9</v>
      </c>
      <c r="C484">
        <v>271</v>
      </c>
      <c r="D484">
        <v>1723</v>
      </c>
      <c r="E484">
        <v>1994</v>
      </c>
      <c r="F484">
        <v>7.2576570277476798E-3</v>
      </c>
      <c r="G484">
        <v>0.66666666666666696</v>
      </c>
    </row>
    <row r="485" spans="1:7" x14ac:dyDescent="0.3">
      <c r="A485">
        <f t="shared" si="7"/>
        <v>484</v>
      </c>
      <c r="B485">
        <v>3</v>
      </c>
      <c r="C485">
        <v>206</v>
      </c>
      <c r="D485">
        <v>696</v>
      </c>
      <c r="E485">
        <v>902</v>
      </c>
      <c r="F485">
        <v>8.2192498741890906E-3</v>
      </c>
      <c r="G485">
        <v>0</v>
      </c>
    </row>
    <row r="486" spans="1:7" x14ac:dyDescent="0.3">
      <c r="A486">
        <f t="shared" si="7"/>
        <v>485</v>
      </c>
      <c r="B486">
        <v>3</v>
      </c>
      <c r="C486">
        <v>496</v>
      </c>
      <c r="D486">
        <v>338</v>
      </c>
      <c r="E486">
        <v>834</v>
      </c>
      <c r="F486">
        <v>1.8819557271573299E-2</v>
      </c>
      <c r="G486">
        <v>0</v>
      </c>
    </row>
    <row r="487" spans="1:7" x14ac:dyDescent="0.3">
      <c r="A487">
        <f t="shared" si="7"/>
        <v>486</v>
      </c>
      <c r="B487">
        <v>7</v>
      </c>
      <c r="C487">
        <v>374</v>
      </c>
      <c r="D487">
        <v>1392</v>
      </c>
      <c r="E487">
        <v>1766</v>
      </c>
      <c r="F487">
        <v>9.8576628781467199E-3</v>
      </c>
      <c r="G487">
        <v>0.42857142857142899</v>
      </c>
    </row>
    <row r="488" spans="1:7" x14ac:dyDescent="0.3">
      <c r="A488">
        <f t="shared" si="7"/>
        <v>487</v>
      </c>
      <c r="B488">
        <v>4</v>
      </c>
      <c r="C488">
        <v>473</v>
      </c>
      <c r="D488">
        <v>868</v>
      </c>
      <c r="E488">
        <v>1341</v>
      </c>
      <c r="F488">
        <v>1.2026926629182101E-2</v>
      </c>
      <c r="G488">
        <v>0.75</v>
      </c>
    </row>
    <row r="489" spans="1:7" x14ac:dyDescent="0.3">
      <c r="A489">
        <f t="shared" si="7"/>
        <v>488</v>
      </c>
      <c r="B489">
        <v>4</v>
      </c>
      <c r="C489">
        <v>567</v>
      </c>
      <c r="D489">
        <v>1192</v>
      </c>
      <c r="E489">
        <v>1759</v>
      </c>
      <c r="F489">
        <v>1.25937916269186E-2</v>
      </c>
      <c r="G489">
        <v>0.5</v>
      </c>
    </row>
    <row r="490" spans="1:7" x14ac:dyDescent="0.3">
      <c r="A490">
        <f t="shared" si="7"/>
        <v>489</v>
      </c>
      <c r="B490">
        <v>8</v>
      </c>
      <c r="C490">
        <v>655</v>
      </c>
      <c r="D490">
        <v>361</v>
      </c>
      <c r="E490">
        <v>1016</v>
      </c>
      <c r="F490">
        <v>1.67380714642111E-2</v>
      </c>
      <c r="G490">
        <v>0.375</v>
      </c>
    </row>
    <row r="491" spans="1:7" x14ac:dyDescent="0.3">
      <c r="A491">
        <f t="shared" si="7"/>
        <v>490</v>
      </c>
      <c r="B491">
        <v>9</v>
      </c>
      <c r="C491">
        <v>236</v>
      </c>
      <c r="D491">
        <v>1082</v>
      </c>
      <c r="E491">
        <v>1318</v>
      </c>
      <c r="F491">
        <v>1.50817476532773E-2</v>
      </c>
      <c r="G491">
        <v>0.55555555555555602</v>
      </c>
    </row>
    <row r="492" spans="1:7" x14ac:dyDescent="0.3">
      <c r="A492">
        <f t="shared" si="7"/>
        <v>491</v>
      </c>
      <c r="B492">
        <v>8</v>
      </c>
      <c r="C492">
        <v>693</v>
      </c>
      <c r="D492">
        <v>613</v>
      </c>
      <c r="E492">
        <v>1306</v>
      </c>
      <c r="F492">
        <v>1.1328020633697001E-2</v>
      </c>
      <c r="G492">
        <v>0.625</v>
      </c>
    </row>
    <row r="493" spans="1:7" x14ac:dyDescent="0.3">
      <c r="A493">
        <f t="shared" si="7"/>
        <v>492</v>
      </c>
      <c r="B493">
        <v>6</v>
      </c>
      <c r="C493">
        <v>289</v>
      </c>
      <c r="D493">
        <v>1015</v>
      </c>
      <c r="E493">
        <v>1304</v>
      </c>
      <c r="F493">
        <v>1.4029615554679801E-2</v>
      </c>
      <c r="G493">
        <v>0.83333333333333304</v>
      </c>
    </row>
    <row r="494" spans="1:7" x14ac:dyDescent="0.3">
      <c r="A494">
        <f t="shared" si="7"/>
        <v>493</v>
      </c>
      <c r="B494">
        <v>6</v>
      </c>
      <c r="C494">
        <v>579</v>
      </c>
      <c r="D494">
        <v>377</v>
      </c>
      <c r="E494">
        <v>956</v>
      </c>
      <c r="F494">
        <v>1.7559099175090201E-2</v>
      </c>
      <c r="G494">
        <v>1</v>
      </c>
    </row>
    <row r="495" spans="1:7" x14ac:dyDescent="0.3">
      <c r="A495">
        <f t="shared" si="7"/>
        <v>494</v>
      </c>
      <c r="B495">
        <v>8</v>
      </c>
      <c r="C495">
        <v>731</v>
      </c>
      <c r="D495">
        <v>854</v>
      </c>
      <c r="E495">
        <v>1585</v>
      </c>
      <c r="F495">
        <v>1.23621003855372E-2</v>
      </c>
      <c r="G495">
        <v>0.25</v>
      </c>
    </row>
    <row r="496" spans="1:7" x14ac:dyDescent="0.3">
      <c r="A496">
        <f t="shared" si="7"/>
        <v>495</v>
      </c>
      <c r="B496">
        <v>7</v>
      </c>
      <c r="C496">
        <v>729</v>
      </c>
      <c r="D496">
        <v>705</v>
      </c>
      <c r="E496">
        <v>1434</v>
      </c>
      <c r="F496">
        <v>1.2108758659746199E-2</v>
      </c>
      <c r="G496">
        <v>0.28571428571428598</v>
      </c>
    </row>
    <row r="497" spans="1:7" x14ac:dyDescent="0.3">
      <c r="A497">
        <f t="shared" si="7"/>
        <v>496</v>
      </c>
      <c r="B497">
        <v>6</v>
      </c>
      <c r="C497">
        <v>728</v>
      </c>
      <c r="D497">
        <v>356</v>
      </c>
      <c r="E497">
        <v>1084</v>
      </c>
      <c r="F497">
        <v>1.60862706316914E-2</v>
      </c>
      <c r="G497">
        <v>0.66666666666666696</v>
      </c>
    </row>
    <row r="498" spans="1:7" x14ac:dyDescent="0.3">
      <c r="A498">
        <f t="shared" si="7"/>
        <v>497</v>
      </c>
      <c r="B498">
        <v>10</v>
      </c>
      <c r="C498">
        <v>682</v>
      </c>
      <c r="D498">
        <v>1278</v>
      </c>
      <c r="E498">
        <v>1960</v>
      </c>
      <c r="F498">
        <v>1.0204006001625099E-2</v>
      </c>
      <c r="G498">
        <v>0.8</v>
      </c>
    </row>
    <row r="499" spans="1:7" x14ac:dyDescent="0.3">
      <c r="A499">
        <f t="shared" si="7"/>
        <v>498</v>
      </c>
      <c r="B499">
        <v>7</v>
      </c>
      <c r="C499">
        <v>307</v>
      </c>
      <c r="D499">
        <v>843</v>
      </c>
      <c r="E499">
        <v>1150</v>
      </c>
      <c r="F499">
        <v>8.7172449948073501E-3</v>
      </c>
      <c r="G499">
        <v>0.57142857142857095</v>
      </c>
    </row>
    <row r="500" spans="1:7" x14ac:dyDescent="0.3">
      <c r="A500">
        <f t="shared" si="7"/>
        <v>499</v>
      </c>
      <c r="B500">
        <v>8</v>
      </c>
      <c r="C500">
        <v>373</v>
      </c>
      <c r="D500">
        <v>917</v>
      </c>
      <c r="E500">
        <v>1290</v>
      </c>
      <c r="F500">
        <v>1.2518703434336999E-2</v>
      </c>
      <c r="G500">
        <v>0.625</v>
      </c>
    </row>
    <row r="501" spans="1:7" x14ac:dyDescent="0.3">
      <c r="A501">
        <f t="shared" si="7"/>
        <v>500</v>
      </c>
      <c r="B501">
        <v>6</v>
      </c>
      <c r="C501">
        <v>590</v>
      </c>
      <c r="D501">
        <v>502</v>
      </c>
      <c r="E501">
        <v>1092</v>
      </c>
      <c r="F501">
        <v>9.7164067900043592E-3</v>
      </c>
      <c r="G501">
        <v>0.66666666666666696</v>
      </c>
    </row>
    <row r="502" spans="1:7" x14ac:dyDescent="0.3">
      <c r="A502">
        <f t="shared" si="7"/>
        <v>501</v>
      </c>
      <c r="B502">
        <v>4</v>
      </c>
      <c r="C502">
        <v>620</v>
      </c>
      <c r="D502">
        <v>1004</v>
      </c>
      <c r="E502">
        <v>1624</v>
      </c>
      <c r="F502">
        <v>1.3133568191512001E-2</v>
      </c>
      <c r="G502">
        <v>0.75</v>
      </c>
    </row>
    <row r="503" spans="1:7" x14ac:dyDescent="0.3">
      <c r="A503">
        <f t="shared" si="7"/>
        <v>502</v>
      </c>
      <c r="B503">
        <v>3</v>
      </c>
      <c r="C503">
        <v>445</v>
      </c>
      <c r="D503">
        <v>1540</v>
      </c>
      <c r="E503">
        <v>1985</v>
      </c>
      <c r="F503">
        <v>7.27565908507767E-3</v>
      </c>
      <c r="G503">
        <v>0.66666666666666696</v>
      </c>
    </row>
    <row r="504" spans="1:7" x14ac:dyDescent="0.3">
      <c r="A504">
        <f t="shared" si="7"/>
        <v>503</v>
      </c>
      <c r="B504">
        <v>9</v>
      </c>
      <c r="C504">
        <v>646</v>
      </c>
      <c r="D504">
        <v>1214</v>
      </c>
      <c r="E504">
        <v>1860</v>
      </c>
      <c r="F504">
        <v>1.1701744968393501E-2</v>
      </c>
      <c r="G504">
        <v>0.88888888888888895</v>
      </c>
    </row>
    <row r="505" spans="1:7" x14ac:dyDescent="0.3">
      <c r="A505">
        <f t="shared" si="7"/>
        <v>504</v>
      </c>
      <c r="B505">
        <v>8</v>
      </c>
      <c r="C505">
        <v>743</v>
      </c>
      <c r="D505">
        <v>977</v>
      </c>
      <c r="E505">
        <v>1720</v>
      </c>
      <c r="F505">
        <v>1.23536970836974E-2</v>
      </c>
      <c r="G505">
        <v>0.375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86E2-ED5F-4F91-BD75-7380CC7554FD}">
  <dimension ref="A2:H102"/>
  <sheetViews>
    <sheetView tabSelected="1" topLeftCell="A77" zoomScale="88" workbookViewId="0">
      <selection activeCell="E102" sqref="E102"/>
    </sheetView>
  </sheetViews>
  <sheetFormatPr defaultRowHeight="14.4" x14ac:dyDescent="0.3"/>
  <cols>
    <col min="2" max="8" width="13.44140625" customWidth="1"/>
  </cols>
  <sheetData>
    <row r="2" spans="1:8" x14ac:dyDescent="0.3">
      <c r="A2" s="4" t="s">
        <v>14</v>
      </c>
      <c r="B2" s="3" t="s">
        <v>18</v>
      </c>
      <c r="C2" s="3" t="s">
        <v>17</v>
      </c>
      <c r="D2" s="3" t="s">
        <v>15</v>
      </c>
      <c r="E2" s="3" t="s">
        <v>3</v>
      </c>
      <c r="F2" s="3" t="s">
        <v>5</v>
      </c>
      <c r="G2" s="3" t="s">
        <v>7</v>
      </c>
      <c r="H2" s="3" t="s">
        <v>9</v>
      </c>
    </row>
    <row r="3" spans="1:8" x14ac:dyDescent="0.3">
      <c r="A3">
        <v>1</v>
      </c>
      <c r="B3">
        <v>4</v>
      </c>
      <c r="C3">
        <v>318</v>
      </c>
      <c r="D3">
        <v>820</v>
      </c>
      <c r="E3">
        <v>3.6728298865809902E-2</v>
      </c>
      <c r="F3">
        <v>3.8900051610643097E-2</v>
      </c>
      <c r="G3">
        <v>5.6279509407192702E-2</v>
      </c>
      <c r="H3">
        <v>4.1105346766866203E-2</v>
      </c>
    </row>
    <row r="4" spans="1:8" x14ac:dyDescent="0.3">
      <c r="A4">
        <f>A3+1</f>
        <v>2</v>
      </c>
      <c r="B4">
        <v>9</v>
      </c>
      <c r="C4">
        <v>183</v>
      </c>
      <c r="D4">
        <v>1361</v>
      </c>
      <c r="E4">
        <v>7.4247055648427596E-2</v>
      </c>
      <c r="F4">
        <v>4.0553103869358197E-2</v>
      </c>
      <c r="G4">
        <v>3.8919223366546199E-2</v>
      </c>
      <c r="H4">
        <v>5.2190341817941001E-2</v>
      </c>
    </row>
    <row r="5" spans="1:8" x14ac:dyDescent="0.3">
      <c r="A5">
        <f t="shared" ref="A5:A68" si="0">A4+1</f>
        <v>3</v>
      </c>
      <c r="B5">
        <v>7</v>
      </c>
      <c r="C5">
        <v>198</v>
      </c>
      <c r="D5">
        <v>488</v>
      </c>
      <c r="E5">
        <v>6.4454970809482107E-2</v>
      </c>
      <c r="F5">
        <v>4.0115192460784099E-2</v>
      </c>
      <c r="G5">
        <v>4.5506295023503097E-2</v>
      </c>
      <c r="H5">
        <v>5.9941911816199199E-2</v>
      </c>
    </row>
    <row r="6" spans="1:8" x14ac:dyDescent="0.3">
      <c r="A6">
        <f t="shared" si="0"/>
        <v>4</v>
      </c>
      <c r="B6">
        <v>10</v>
      </c>
      <c r="C6">
        <v>629</v>
      </c>
      <c r="D6">
        <v>640</v>
      </c>
      <c r="E6">
        <v>4.4648102925165897E-2</v>
      </c>
      <c r="F6">
        <v>4.3376945348455001E-2</v>
      </c>
      <c r="G6">
        <v>3.7695337133783098E-2</v>
      </c>
      <c r="H6">
        <v>3.9782545400563599E-2</v>
      </c>
    </row>
    <row r="7" spans="1:8" x14ac:dyDescent="0.3">
      <c r="A7">
        <f t="shared" si="0"/>
        <v>5</v>
      </c>
      <c r="B7">
        <v>6</v>
      </c>
      <c r="C7">
        <v>416</v>
      </c>
      <c r="D7">
        <v>649</v>
      </c>
      <c r="E7">
        <v>5.1476903484378299E-2</v>
      </c>
      <c r="F7">
        <v>4.1232976716605703E-2</v>
      </c>
      <c r="G7">
        <v>2.8804563294593102E-2</v>
      </c>
      <c r="H7">
        <v>3.9538623691417703E-2</v>
      </c>
    </row>
    <row r="8" spans="1:8" x14ac:dyDescent="0.3">
      <c r="A8">
        <f t="shared" si="0"/>
        <v>6</v>
      </c>
      <c r="B8">
        <v>10</v>
      </c>
      <c r="C8">
        <v>730</v>
      </c>
      <c r="D8">
        <v>206</v>
      </c>
      <c r="E8">
        <v>5.2149081051937302E-2</v>
      </c>
      <c r="F8">
        <v>3.6404000042708697E-2</v>
      </c>
      <c r="G8">
        <v>3.4670071830686502E-2</v>
      </c>
      <c r="H8">
        <v>4.1601865990526198E-2</v>
      </c>
    </row>
    <row r="9" spans="1:8" x14ac:dyDescent="0.3">
      <c r="A9">
        <f t="shared" si="0"/>
        <v>7</v>
      </c>
      <c r="B9">
        <v>8</v>
      </c>
      <c r="C9">
        <v>464</v>
      </c>
      <c r="D9">
        <v>1239</v>
      </c>
      <c r="E9">
        <v>4.7302058961596297E-2</v>
      </c>
      <c r="F9">
        <v>6.58845489230072E-2</v>
      </c>
      <c r="G9">
        <v>5.3783235761134598E-2</v>
      </c>
      <c r="H9">
        <v>4.3606719525837098E-2</v>
      </c>
    </row>
    <row r="10" spans="1:8" x14ac:dyDescent="0.3">
      <c r="A10">
        <f t="shared" si="0"/>
        <v>8</v>
      </c>
      <c r="B10">
        <v>2</v>
      </c>
      <c r="C10">
        <v>670</v>
      </c>
      <c r="D10">
        <v>707</v>
      </c>
      <c r="E10">
        <v>3.0408027264265901E-2</v>
      </c>
      <c r="F10">
        <v>3.7152516404512802E-2</v>
      </c>
      <c r="G10">
        <v>5.5587966620438099E-2</v>
      </c>
      <c r="H10">
        <v>4.1115011216897097E-2</v>
      </c>
    </row>
    <row r="11" spans="1:8" x14ac:dyDescent="0.3">
      <c r="A11">
        <f t="shared" si="0"/>
        <v>9</v>
      </c>
      <c r="B11">
        <v>10</v>
      </c>
      <c r="C11">
        <v>683</v>
      </c>
      <c r="D11">
        <v>981</v>
      </c>
      <c r="E11">
        <v>4.3034485834988902E-2</v>
      </c>
      <c r="F11">
        <v>3.2277320173131702E-2</v>
      </c>
      <c r="G11">
        <v>4.7019617133272198E-2</v>
      </c>
      <c r="H11">
        <v>3.8974016819977801E-2</v>
      </c>
    </row>
    <row r="12" spans="1:8" x14ac:dyDescent="0.3">
      <c r="A12">
        <f t="shared" si="0"/>
        <v>10</v>
      </c>
      <c r="B12">
        <v>4</v>
      </c>
      <c r="C12">
        <v>615</v>
      </c>
      <c r="D12">
        <v>569</v>
      </c>
      <c r="E12">
        <v>4.88846377346124E-2</v>
      </c>
      <c r="F12">
        <v>3.6042505483543402E-2</v>
      </c>
      <c r="G12">
        <v>6.41595431936689E-2</v>
      </c>
      <c r="H12">
        <v>3.1843911537381302E-2</v>
      </c>
    </row>
    <row r="13" spans="1:8" x14ac:dyDescent="0.3">
      <c r="A13">
        <f t="shared" si="0"/>
        <v>11</v>
      </c>
      <c r="B13">
        <v>4</v>
      </c>
      <c r="C13">
        <v>545</v>
      </c>
      <c r="D13">
        <v>1202</v>
      </c>
      <c r="E13">
        <v>4.9251619929125502E-2</v>
      </c>
      <c r="F13">
        <v>3.9367541410592503E-2</v>
      </c>
      <c r="G13">
        <v>4.0180144697656899E-2</v>
      </c>
      <c r="H13">
        <v>3.7728849160779301E-2</v>
      </c>
    </row>
    <row r="14" spans="1:8" x14ac:dyDescent="0.3">
      <c r="A14">
        <f t="shared" si="0"/>
        <v>12</v>
      </c>
      <c r="B14">
        <v>1</v>
      </c>
      <c r="C14">
        <v>482</v>
      </c>
      <c r="D14">
        <v>231</v>
      </c>
      <c r="E14">
        <v>5.9739613732164902E-2</v>
      </c>
      <c r="F14">
        <v>4.2074488064810699E-2</v>
      </c>
      <c r="G14">
        <v>3.2837366614703899E-2</v>
      </c>
      <c r="H14">
        <v>2.5380769936841099E-2</v>
      </c>
    </row>
    <row r="15" spans="1:8" x14ac:dyDescent="0.3">
      <c r="A15">
        <f t="shared" si="0"/>
        <v>13</v>
      </c>
      <c r="B15">
        <v>3</v>
      </c>
      <c r="C15">
        <v>256</v>
      </c>
      <c r="D15">
        <v>411</v>
      </c>
      <c r="E15">
        <v>4.9549267323031602E-2</v>
      </c>
      <c r="F15">
        <v>4.3353477649132201E-2</v>
      </c>
      <c r="G15">
        <v>4.6490300259009E-2</v>
      </c>
      <c r="H15">
        <v>4.2356795243163603E-2</v>
      </c>
    </row>
    <row r="16" spans="1:8" x14ac:dyDescent="0.3">
      <c r="A16">
        <f t="shared" si="0"/>
        <v>14</v>
      </c>
      <c r="B16">
        <v>9</v>
      </c>
      <c r="C16">
        <v>468</v>
      </c>
      <c r="D16">
        <v>281</v>
      </c>
      <c r="E16">
        <v>3.9029138475487897E-2</v>
      </c>
      <c r="F16">
        <v>4.0345524374140601E-2</v>
      </c>
      <c r="G16">
        <v>4.06330529633354E-2</v>
      </c>
      <c r="H16">
        <v>5.1449794528317501E-2</v>
      </c>
    </row>
    <row r="17" spans="1:8" x14ac:dyDescent="0.3">
      <c r="A17">
        <f t="shared" si="0"/>
        <v>15</v>
      </c>
      <c r="B17">
        <v>7</v>
      </c>
      <c r="C17">
        <v>551</v>
      </c>
      <c r="D17">
        <v>252</v>
      </c>
      <c r="E17">
        <v>2.8955200138301398E-2</v>
      </c>
      <c r="F17">
        <v>5.6934415203025598E-2</v>
      </c>
      <c r="G17">
        <v>3.4671295617994702E-2</v>
      </c>
      <c r="H17">
        <v>4.9648460907712598E-2</v>
      </c>
    </row>
    <row r="18" spans="1:8" x14ac:dyDescent="0.3">
      <c r="A18">
        <f t="shared" si="0"/>
        <v>16</v>
      </c>
      <c r="B18">
        <v>5</v>
      </c>
      <c r="C18">
        <v>542</v>
      </c>
      <c r="D18">
        <v>599</v>
      </c>
      <c r="E18">
        <v>3.6131202870058499E-2</v>
      </c>
      <c r="F18">
        <v>5.1428449870390601E-2</v>
      </c>
      <c r="G18">
        <v>6.4656790330132399E-2</v>
      </c>
      <c r="H18">
        <v>4.2089790289129098E-2</v>
      </c>
    </row>
    <row r="19" spans="1:8" x14ac:dyDescent="0.3">
      <c r="A19">
        <f t="shared" si="0"/>
        <v>17</v>
      </c>
      <c r="B19">
        <v>1</v>
      </c>
      <c r="C19">
        <v>695</v>
      </c>
      <c r="D19">
        <v>239</v>
      </c>
      <c r="E19">
        <v>3.7611119476249601E-2</v>
      </c>
      <c r="F19">
        <v>3.9348958460080498E-2</v>
      </c>
      <c r="G19">
        <v>4.3530967409171298E-2</v>
      </c>
      <c r="H19">
        <v>4.5058295832862902E-2</v>
      </c>
    </row>
    <row r="20" spans="1:8" x14ac:dyDescent="0.3">
      <c r="A20">
        <f t="shared" si="0"/>
        <v>18</v>
      </c>
      <c r="B20">
        <v>3</v>
      </c>
      <c r="C20">
        <v>326</v>
      </c>
      <c r="D20">
        <v>625</v>
      </c>
      <c r="E20">
        <v>4.2846900732167702E-2</v>
      </c>
      <c r="F20">
        <v>4.3669221695695003E-2</v>
      </c>
      <c r="G20">
        <v>4.97505076883661E-2</v>
      </c>
      <c r="H20">
        <v>4.7124069284311502E-2</v>
      </c>
    </row>
    <row r="21" spans="1:8" x14ac:dyDescent="0.3">
      <c r="A21">
        <f t="shared" si="0"/>
        <v>19</v>
      </c>
      <c r="B21">
        <v>3</v>
      </c>
      <c r="C21">
        <v>584</v>
      </c>
      <c r="D21">
        <v>1125</v>
      </c>
      <c r="E21">
        <v>4.1158033292092097E-2</v>
      </c>
      <c r="F21">
        <v>4.1311133648650002E-2</v>
      </c>
      <c r="G21">
        <v>3.5895229604000198E-2</v>
      </c>
      <c r="H21">
        <v>5.2202774384350198E-2</v>
      </c>
    </row>
    <row r="22" spans="1:8" x14ac:dyDescent="0.3">
      <c r="A22">
        <f t="shared" si="0"/>
        <v>20</v>
      </c>
      <c r="B22">
        <v>5</v>
      </c>
      <c r="C22">
        <v>609</v>
      </c>
      <c r="D22">
        <v>1158</v>
      </c>
      <c r="E22">
        <v>3.9503458608619001E-2</v>
      </c>
      <c r="F22">
        <v>4.6136880469894101E-2</v>
      </c>
      <c r="G22">
        <v>3.6980759434683701E-2</v>
      </c>
      <c r="H22">
        <v>4.06052112422641E-2</v>
      </c>
    </row>
    <row r="23" spans="1:8" x14ac:dyDescent="0.3">
      <c r="A23">
        <f t="shared" si="0"/>
        <v>21</v>
      </c>
      <c r="B23">
        <v>7</v>
      </c>
      <c r="C23">
        <v>559</v>
      </c>
      <c r="D23">
        <v>866</v>
      </c>
      <c r="E23">
        <v>4.6184062671620202E-2</v>
      </c>
      <c r="F23">
        <v>4.3775884568093899E-2</v>
      </c>
      <c r="G23">
        <v>6.7042941392439798E-2</v>
      </c>
      <c r="H23">
        <v>4.1451084688649699E-2</v>
      </c>
    </row>
    <row r="24" spans="1:8" x14ac:dyDescent="0.3">
      <c r="A24">
        <f t="shared" si="0"/>
        <v>22</v>
      </c>
      <c r="B24">
        <v>2</v>
      </c>
      <c r="C24">
        <v>582</v>
      </c>
      <c r="D24">
        <v>788</v>
      </c>
      <c r="E24">
        <v>3.7939880064548903E-2</v>
      </c>
      <c r="F24">
        <v>3.4259438043970497E-2</v>
      </c>
      <c r="G24">
        <v>5.2019579319458997E-2</v>
      </c>
      <c r="H24">
        <v>3.9086698563294997E-2</v>
      </c>
    </row>
    <row r="25" spans="1:8" x14ac:dyDescent="0.3">
      <c r="A25">
        <f t="shared" si="0"/>
        <v>23</v>
      </c>
      <c r="B25">
        <v>7</v>
      </c>
      <c r="C25">
        <v>592</v>
      </c>
      <c r="D25">
        <v>338</v>
      </c>
      <c r="E25">
        <v>3.3469793162181703E-2</v>
      </c>
      <c r="F25">
        <v>4.63191097410156E-2</v>
      </c>
      <c r="G25">
        <v>5.0530998404204899E-2</v>
      </c>
      <c r="H25">
        <v>4.1554288019720199E-2</v>
      </c>
    </row>
    <row r="26" spans="1:8" x14ac:dyDescent="0.3">
      <c r="A26">
        <f t="shared" si="0"/>
        <v>24</v>
      </c>
      <c r="B26">
        <v>1</v>
      </c>
      <c r="C26">
        <v>184</v>
      </c>
      <c r="D26">
        <v>248</v>
      </c>
      <c r="E26">
        <v>3.9039779580076497E-2</v>
      </c>
      <c r="F26">
        <v>4.0492285564944698E-2</v>
      </c>
      <c r="G26">
        <v>3.4888345338470898E-2</v>
      </c>
      <c r="H26">
        <v>7.1294925867301004E-2</v>
      </c>
    </row>
    <row r="27" spans="1:8" x14ac:dyDescent="0.3">
      <c r="A27">
        <f t="shared" si="0"/>
        <v>25</v>
      </c>
      <c r="B27">
        <v>8</v>
      </c>
      <c r="C27">
        <v>246</v>
      </c>
      <c r="D27">
        <v>66</v>
      </c>
      <c r="E27">
        <v>4.1234855733013998E-2</v>
      </c>
      <c r="F27">
        <v>5.9366515020463598E-2</v>
      </c>
      <c r="G27">
        <v>4.8820865733702097E-2</v>
      </c>
      <c r="H27">
        <v>6.1761989946361298E-2</v>
      </c>
    </row>
    <row r="28" spans="1:8" x14ac:dyDescent="0.3">
      <c r="A28">
        <f t="shared" si="0"/>
        <v>26</v>
      </c>
      <c r="B28">
        <v>10</v>
      </c>
      <c r="C28">
        <v>613</v>
      </c>
      <c r="D28">
        <v>734</v>
      </c>
      <c r="E28">
        <v>4.1579524249104799E-2</v>
      </c>
      <c r="F28">
        <v>4.02575373617544E-2</v>
      </c>
      <c r="G28">
        <v>4.6048260789317098E-2</v>
      </c>
      <c r="H28">
        <v>3.9114557863656502E-2</v>
      </c>
    </row>
    <row r="29" spans="1:8" x14ac:dyDescent="0.3">
      <c r="A29">
        <f t="shared" si="0"/>
        <v>27</v>
      </c>
      <c r="B29">
        <v>10</v>
      </c>
      <c r="C29">
        <v>355</v>
      </c>
      <c r="D29">
        <v>1078</v>
      </c>
      <c r="E29">
        <v>4.4856301265909899E-2</v>
      </c>
      <c r="F29">
        <v>4.5931856088046799E-2</v>
      </c>
      <c r="G29">
        <v>4.2736337234436698E-2</v>
      </c>
      <c r="H29">
        <v>5.34420478187521E-2</v>
      </c>
    </row>
    <row r="30" spans="1:8" x14ac:dyDescent="0.3">
      <c r="A30">
        <f t="shared" si="0"/>
        <v>28</v>
      </c>
      <c r="B30">
        <v>6</v>
      </c>
      <c r="C30">
        <v>514</v>
      </c>
      <c r="D30">
        <v>352</v>
      </c>
      <c r="E30">
        <v>4.9600854266334898E-2</v>
      </c>
      <c r="F30">
        <v>4.4958861235715603E-2</v>
      </c>
      <c r="G30">
        <v>5.6162293674659997E-2</v>
      </c>
      <c r="H30">
        <v>4.1758537974716299E-2</v>
      </c>
    </row>
    <row r="31" spans="1:8" x14ac:dyDescent="0.3">
      <c r="A31">
        <f t="shared" si="0"/>
        <v>29</v>
      </c>
      <c r="B31">
        <v>10</v>
      </c>
      <c r="C31">
        <v>635</v>
      </c>
      <c r="D31">
        <v>244</v>
      </c>
      <c r="E31">
        <v>4.4422448261643002E-2</v>
      </c>
      <c r="F31">
        <v>6.3564211095053905E-2</v>
      </c>
      <c r="G31">
        <v>4.2301106628646598E-2</v>
      </c>
      <c r="H31">
        <v>3.4721506959139899E-2</v>
      </c>
    </row>
    <row r="32" spans="1:8" x14ac:dyDescent="0.3">
      <c r="A32">
        <f t="shared" si="0"/>
        <v>30</v>
      </c>
      <c r="B32">
        <v>1</v>
      </c>
      <c r="C32">
        <v>294</v>
      </c>
      <c r="D32">
        <v>307</v>
      </c>
      <c r="E32">
        <v>4.95225689634975E-2</v>
      </c>
      <c r="F32">
        <v>5.6531379984383102E-2</v>
      </c>
      <c r="G32">
        <v>5.1082729857475799E-2</v>
      </c>
      <c r="H32">
        <v>4.3635805611844998E-2</v>
      </c>
    </row>
    <row r="33" spans="1:8" x14ac:dyDescent="0.3">
      <c r="A33">
        <f t="shared" si="0"/>
        <v>31</v>
      </c>
      <c r="B33">
        <v>10</v>
      </c>
      <c r="C33">
        <v>560</v>
      </c>
      <c r="D33">
        <v>652</v>
      </c>
      <c r="E33">
        <v>4.6925017952566303E-2</v>
      </c>
      <c r="F33">
        <v>3.9602031473995998E-2</v>
      </c>
      <c r="G33">
        <v>4.2831870413627099E-2</v>
      </c>
      <c r="H33">
        <v>4.0457936208369502E-2</v>
      </c>
    </row>
    <row r="34" spans="1:8" x14ac:dyDescent="0.3">
      <c r="A34">
        <f t="shared" si="0"/>
        <v>32</v>
      </c>
      <c r="B34">
        <v>6</v>
      </c>
      <c r="C34">
        <v>303</v>
      </c>
      <c r="D34">
        <v>196</v>
      </c>
      <c r="E34">
        <v>3.7753604320922E-2</v>
      </c>
      <c r="F34">
        <v>2.74245138335397E-2</v>
      </c>
      <c r="G34">
        <v>4.3340286669660798E-2</v>
      </c>
      <c r="H34">
        <v>5.7831874909558802E-2</v>
      </c>
    </row>
    <row r="35" spans="1:8" x14ac:dyDescent="0.3">
      <c r="A35">
        <f t="shared" si="0"/>
        <v>33</v>
      </c>
      <c r="B35">
        <v>3</v>
      </c>
      <c r="C35">
        <v>487</v>
      </c>
      <c r="D35">
        <v>674</v>
      </c>
      <c r="E35">
        <v>3.9564646213141298E-2</v>
      </c>
      <c r="F35">
        <v>5.8046182880334599E-2</v>
      </c>
      <c r="G35">
        <v>4.3619379944410099E-2</v>
      </c>
      <c r="H35">
        <v>2.7397121599674602E-2</v>
      </c>
    </row>
    <row r="36" spans="1:8" x14ac:dyDescent="0.3">
      <c r="A36">
        <f t="shared" si="0"/>
        <v>34</v>
      </c>
      <c r="B36">
        <v>3</v>
      </c>
      <c r="C36">
        <v>537</v>
      </c>
      <c r="D36">
        <v>221</v>
      </c>
      <c r="E36">
        <v>4.7705784760011798E-2</v>
      </c>
      <c r="F36">
        <v>3.8150841572911799E-2</v>
      </c>
      <c r="G36">
        <v>3.7257836172946097E-2</v>
      </c>
      <c r="H36">
        <v>4.3688979740586997E-2</v>
      </c>
    </row>
    <row r="37" spans="1:8" x14ac:dyDescent="0.3">
      <c r="A37">
        <f t="shared" si="0"/>
        <v>35</v>
      </c>
      <c r="B37">
        <v>5</v>
      </c>
      <c r="C37">
        <v>431</v>
      </c>
      <c r="D37">
        <v>1507</v>
      </c>
      <c r="E37">
        <v>4.0431964578915E-2</v>
      </c>
      <c r="F37">
        <v>3.8172063498166799E-2</v>
      </c>
      <c r="G37">
        <v>3.92062853966186E-2</v>
      </c>
      <c r="H37">
        <v>3.6541815313016798E-2</v>
      </c>
    </row>
    <row r="38" spans="1:8" x14ac:dyDescent="0.3">
      <c r="A38">
        <f t="shared" si="0"/>
        <v>36</v>
      </c>
      <c r="B38">
        <v>9</v>
      </c>
      <c r="C38">
        <v>457</v>
      </c>
      <c r="D38">
        <v>134</v>
      </c>
      <c r="E38">
        <v>6.6257063310113801E-2</v>
      </c>
      <c r="F38">
        <v>4.6498540505465098E-2</v>
      </c>
      <c r="G38">
        <v>3.3734213947443803E-2</v>
      </c>
      <c r="H38">
        <v>4.1152569691276703E-2</v>
      </c>
    </row>
    <row r="39" spans="1:8" x14ac:dyDescent="0.3">
      <c r="A39">
        <f t="shared" si="0"/>
        <v>37</v>
      </c>
      <c r="B39">
        <v>3</v>
      </c>
      <c r="C39">
        <v>641</v>
      </c>
      <c r="D39">
        <v>1240</v>
      </c>
      <c r="E39">
        <v>4.07731055976535E-2</v>
      </c>
      <c r="F39">
        <v>3.2841187932262601E-2</v>
      </c>
      <c r="G39">
        <v>4.9929391468676303E-2</v>
      </c>
      <c r="H39">
        <v>3.1189427297554001E-2</v>
      </c>
    </row>
    <row r="40" spans="1:8" x14ac:dyDescent="0.3">
      <c r="A40">
        <f t="shared" si="0"/>
        <v>38</v>
      </c>
      <c r="B40">
        <v>2</v>
      </c>
      <c r="C40">
        <v>202</v>
      </c>
      <c r="D40">
        <v>685</v>
      </c>
      <c r="E40">
        <v>4.0589133589737501E-2</v>
      </c>
      <c r="F40">
        <v>3.3538009877522999E-2</v>
      </c>
      <c r="G40">
        <v>7.62210322083645E-2</v>
      </c>
      <c r="H40">
        <v>5.8329475397387497E-2</v>
      </c>
    </row>
    <row r="41" spans="1:8" x14ac:dyDescent="0.3">
      <c r="A41">
        <f t="shared" si="0"/>
        <v>39</v>
      </c>
      <c r="B41">
        <v>3</v>
      </c>
      <c r="C41">
        <v>351</v>
      </c>
      <c r="D41">
        <v>1410</v>
      </c>
      <c r="E41">
        <v>3.4801937995133203E-2</v>
      </c>
      <c r="F41">
        <v>1.7811653198314702E-2</v>
      </c>
      <c r="G41">
        <v>3.5213782222416598E-2</v>
      </c>
      <c r="H41">
        <v>4.53872918760009E-2</v>
      </c>
    </row>
    <row r="42" spans="1:8" x14ac:dyDescent="0.3">
      <c r="A42">
        <f t="shared" si="0"/>
        <v>40</v>
      </c>
      <c r="B42">
        <v>7</v>
      </c>
      <c r="C42">
        <v>219</v>
      </c>
      <c r="D42">
        <v>1074</v>
      </c>
      <c r="E42">
        <v>2.9030421607723001E-2</v>
      </c>
      <c r="F42">
        <v>3.73825288924109E-2</v>
      </c>
      <c r="G42">
        <v>4.8601025082048499E-2</v>
      </c>
      <c r="H42">
        <v>5.6350711223320797E-2</v>
      </c>
    </row>
    <row r="43" spans="1:8" x14ac:dyDescent="0.3">
      <c r="A43">
        <f t="shared" si="0"/>
        <v>41</v>
      </c>
      <c r="B43">
        <v>3</v>
      </c>
      <c r="C43">
        <v>437</v>
      </c>
      <c r="D43">
        <v>1432</v>
      </c>
      <c r="E43">
        <v>5.6311096254438399E-2</v>
      </c>
      <c r="F43">
        <v>3.98806382118242E-2</v>
      </c>
      <c r="G43">
        <v>5.3265110372760403E-2</v>
      </c>
      <c r="H43">
        <v>4.5161355542150297E-2</v>
      </c>
    </row>
    <row r="44" spans="1:8" x14ac:dyDescent="0.3">
      <c r="A44">
        <f t="shared" si="0"/>
        <v>42</v>
      </c>
      <c r="B44">
        <v>6</v>
      </c>
      <c r="C44">
        <v>244</v>
      </c>
      <c r="D44">
        <v>801</v>
      </c>
      <c r="E44">
        <v>5.3110376501471997E-2</v>
      </c>
      <c r="F44">
        <v>6.3748069546888206E-2</v>
      </c>
      <c r="G44">
        <v>4.2790197484984603E-2</v>
      </c>
      <c r="H44">
        <v>5.1211170558496298E-2</v>
      </c>
    </row>
    <row r="45" spans="1:8" x14ac:dyDescent="0.3">
      <c r="A45">
        <f t="shared" si="0"/>
        <v>43</v>
      </c>
      <c r="B45">
        <v>3</v>
      </c>
      <c r="C45">
        <v>570</v>
      </c>
      <c r="D45">
        <v>6</v>
      </c>
      <c r="E45">
        <v>3.9196558943396E-2</v>
      </c>
      <c r="F45">
        <v>4.6433387628584399E-2</v>
      </c>
      <c r="G45">
        <v>6.7796149581653503E-2</v>
      </c>
      <c r="H45">
        <v>4.1174187540328998E-2</v>
      </c>
    </row>
    <row r="46" spans="1:8" x14ac:dyDescent="0.3">
      <c r="A46">
        <f t="shared" si="0"/>
        <v>44</v>
      </c>
      <c r="B46">
        <v>9</v>
      </c>
      <c r="C46">
        <v>325</v>
      </c>
      <c r="D46">
        <v>1417</v>
      </c>
      <c r="E46">
        <v>4.8087270763205799E-2</v>
      </c>
      <c r="F46">
        <v>3.3477980673089602E-2</v>
      </c>
      <c r="G46">
        <v>4.2878823718483602E-2</v>
      </c>
      <c r="H46">
        <v>5.1953045583105199E-2</v>
      </c>
    </row>
    <row r="47" spans="1:8" x14ac:dyDescent="0.3">
      <c r="A47">
        <f t="shared" si="0"/>
        <v>45</v>
      </c>
      <c r="B47">
        <v>3</v>
      </c>
      <c r="C47">
        <v>719</v>
      </c>
      <c r="D47">
        <v>12</v>
      </c>
      <c r="E47">
        <v>5.4906035812099303E-2</v>
      </c>
      <c r="F47">
        <v>4.6215754707710603E-2</v>
      </c>
      <c r="G47">
        <v>3.6670707965158901E-2</v>
      </c>
      <c r="H47">
        <v>3.8196747976951897E-2</v>
      </c>
    </row>
    <row r="48" spans="1:8" x14ac:dyDescent="0.3">
      <c r="A48">
        <f t="shared" si="0"/>
        <v>46</v>
      </c>
      <c r="B48">
        <v>8</v>
      </c>
      <c r="C48">
        <v>593</v>
      </c>
      <c r="D48">
        <v>754</v>
      </c>
      <c r="E48">
        <v>4.0880987255275197E-2</v>
      </c>
      <c r="F48">
        <v>4.4071270911932997E-2</v>
      </c>
      <c r="G48">
        <v>2.9721799647681402E-2</v>
      </c>
      <c r="H48">
        <v>3.8210551003319999E-2</v>
      </c>
    </row>
    <row r="49" spans="1:8" x14ac:dyDescent="0.3">
      <c r="A49">
        <f t="shared" si="0"/>
        <v>47</v>
      </c>
      <c r="B49">
        <v>4</v>
      </c>
      <c r="C49">
        <v>297</v>
      </c>
      <c r="D49">
        <v>676</v>
      </c>
      <c r="E49">
        <v>4.24388571021126E-2</v>
      </c>
      <c r="F49">
        <v>4.3364054107495803E-2</v>
      </c>
      <c r="G49">
        <v>4.3309508680550099E-2</v>
      </c>
      <c r="H49">
        <v>4.2245614253855902E-2</v>
      </c>
    </row>
    <row r="50" spans="1:8" x14ac:dyDescent="0.3">
      <c r="A50">
        <f t="shared" si="0"/>
        <v>48</v>
      </c>
      <c r="B50">
        <v>3</v>
      </c>
      <c r="C50">
        <v>428</v>
      </c>
      <c r="D50">
        <v>1556</v>
      </c>
      <c r="E50">
        <v>4.5257235095372203E-2</v>
      </c>
      <c r="F50">
        <v>6.1252156059513403E-2</v>
      </c>
      <c r="G50">
        <v>7.6315458860649901E-2</v>
      </c>
      <c r="H50">
        <v>5.0005592949445302E-2</v>
      </c>
    </row>
    <row r="51" spans="1:8" x14ac:dyDescent="0.3">
      <c r="A51">
        <f t="shared" si="0"/>
        <v>49</v>
      </c>
      <c r="B51">
        <v>5</v>
      </c>
      <c r="C51">
        <v>738</v>
      </c>
      <c r="D51">
        <v>623</v>
      </c>
      <c r="E51">
        <v>4.4387542746465898E-2</v>
      </c>
      <c r="F51">
        <v>4.33552655279969E-2</v>
      </c>
      <c r="G51">
        <v>3.3681395763973603E-2</v>
      </c>
      <c r="H51">
        <v>4.5011805524352598E-2</v>
      </c>
    </row>
    <row r="52" spans="1:8" x14ac:dyDescent="0.3">
      <c r="A52">
        <f t="shared" si="0"/>
        <v>50</v>
      </c>
      <c r="B52">
        <v>4</v>
      </c>
      <c r="C52">
        <v>467</v>
      </c>
      <c r="D52">
        <v>1435</v>
      </c>
      <c r="E52">
        <v>5.0409289631500098E-2</v>
      </c>
      <c r="F52">
        <v>3.9890989017375297E-2</v>
      </c>
      <c r="G52">
        <v>3.28654223263046E-2</v>
      </c>
      <c r="H52">
        <v>4.0601926636610199E-2</v>
      </c>
    </row>
    <row r="53" spans="1:8" x14ac:dyDescent="0.3">
      <c r="A53">
        <f t="shared" si="0"/>
        <v>51</v>
      </c>
      <c r="B53">
        <v>9</v>
      </c>
      <c r="C53">
        <v>284</v>
      </c>
      <c r="D53">
        <v>450</v>
      </c>
      <c r="E53">
        <v>3.9669152424762003E-2</v>
      </c>
      <c r="F53">
        <v>5.8819585713493099E-2</v>
      </c>
      <c r="G53">
        <v>4.1182293201373101E-2</v>
      </c>
      <c r="H53">
        <v>5.2796767258627898E-2</v>
      </c>
    </row>
    <row r="54" spans="1:8" x14ac:dyDescent="0.3">
      <c r="A54">
        <f t="shared" si="0"/>
        <v>52</v>
      </c>
      <c r="B54">
        <v>1</v>
      </c>
      <c r="C54">
        <v>715</v>
      </c>
      <c r="D54">
        <v>1309</v>
      </c>
      <c r="E54">
        <v>5.6006295100230197E-2</v>
      </c>
      <c r="F54">
        <v>2.8533873032922701E-2</v>
      </c>
      <c r="G54">
        <v>4.2119838826755303E-2</v>
      </c>
      <c r="H54">
        <v>2.3114524913978099E-2</v>
      </c>
    </row>
    <row r="55" spans="1:8" x14ac:dyDescent="0.3">
      <c r="A55">
        <f t="shared" si="0"/>
        <v>53</v>
      </c>
      <c r="B55">
        <v>6</v>
      </c>
      <c r="C55">
        <v>579</v>
      </c>
      <c r="D55">
        <v>471</v>
      </c>
      <c r="E55">
        <v>4.7388912696255003E-2</v>
      </c>
      <c r="F55">
        <v>4.4184029103471703E-2</v>
      </c>
      <c r="G55">
        <v>3.0274034947444899E-2</v>
      </c>
      <c r="H55">
        <v>3.3005486652388602E-2</v>
      </c>
    </row>
    <row r="56" spans="1:8" x14ac:dyDescent="0.3">
      <c r="A56">
        <f t="shared" si="0"/>
        <v>54</v>
      </c>
      <c r="B56">
        <v>9</v>
      </c>
      <c r="C56">
        <v>741</v>
      </c>
      <c r="D56">
        <v>1190</v>
      </c>
      <c r="E56">
        <v>2.9774472830151499E-2</v>
      </c>
      <c r="F56">
        <v>4.5777741045230899E-2</v>
      </c>
      <c r="G56">
        <v>3.8451142311915203E-2</v>
      </c>
      <c r="H56">
        <v>3.7881871808086297E-2</v>
      </c>
    </row>
    <row r="57" spans="1:8" x14ac:dyDescent="0.3">
      <c r="A57">
        <f t="shared" si="0"/>
        <v>55</v>
      </c>
      <c r="B57">
        <v>1</v>
      </c>
      <c r="C57">
        <v>717</v>
      </c>
      <c r="D57">
        <v>290</v>
      </c>
      <c r="E57">
        <v>5.5928832286996397E-2</v>
      </c>
      <c r="F57">
        <v>5.1508413594015201E-2</v>
      </c>
      <c r="G57">
        <v>4.20286954680653E-2</v>
      </c>
      <c r="H57">
        <v>2.03818249056174E-2</v>
      </c>
    </row>
    <row r="58" spans="1:8" x14ac:dyDescent="0.3">
      <c r="A58">
        <f t="shared" si="0"/>
        <v>56</v>
      </c>
      <c r="B58">
        <v>2</v>
      </c>
      <c r="C58">
        <v>605</v>
      </c>
      <c r="D58">
        <v>544</v>
      </c>
      <c r="E58">
        <v>3.8503669895782598E-2</v>
      </c>
      <c r="F58">
        <v>3.6289993002082001E-2</v>
      </c>
      <c r="G58">
        <v>3.1602484299459999E-2</v>
      </c>
      <c r="H58">
        <v>3.8414152529967098E-2</v>
      </c>
    </row>
    <row r="59" spans="1:8" x14ac:dyDescent="0.3">
      <c r="A59">
        <f t="shared" si="0"/>
        <v>57</v>
      </c>
      <c r="B59">
        <v>2</v>
      </c>
      <c r="C59">
        <v>617</v>
      </c>
      <c r="D59">
        <v>264</v>
      </c>
      <c r="E59">
        <v>5.3967842188344502E-2</v>
      </c>
      <c r="F59">
        <v>3.5579147775312098E-2</v>
      </c>
      <c r="G59">
        <v>4.1628663160077399E-2</v>
      </c>
      <c r="H59">
        <v>3.1501890581964002E-2</v>
      </c>
    </row>
    <row r="60" spans="1:8" x14ac:dyDescent="0.3">
      <c r="A60">
        <f t="shared" si="0"/>
        <v>58</v>
      </c>
      <c r="B60">
        <v>5</v>
      </c>
      <c r="C60">
        <v>512</v>
      </c>
      <c r="D60">
        <v>326</v>
      </c>
      <c r="E60">
        <v>4.9845799604052603E-2</v>
      </c>
      <c r="F60">
        <v>2.96060168986996E-2</v>
      </c>
      <c r="G60">
        <v>5.3483584444024297E-2</v>
      </c>
      <c r="H60">
        <v>4.4602593376907598E-2</v>
      </c>
    </row>
    <row r="61" spans="1:8" x14ac:dyDescent="0.3">
      <c r="A61">
        <f t="shared" si="0"/>
        <v>59</v>
      </c>
      <c r="B61">
        <v>10</v>
      </c>
      <c r="C61">
        <v>442</v>
      </c>
      <c r="D61">
        <v>539</v>
      </c>
      <c r="E61">
        <v>5.9329667985319502E-2</v>
      </c>
      <c r="F61">
        <v>4.9044181475705002E-2</v>
      </c>
      <c r="G61">
        <v>5.2989772404521199E-2</v>
      </c>
      <c r="H61">
        <v>4.3071440485899302E-2</v>
      </c>
    </row>
    <row r="62" spans="1:8" x14ac:dyDescent="0.3">
      <c r="A62">
        <f t="shared" si="0"/>
        <v>60</v>
      </c>
      <c r="B62">
        <v>1</v>
      </c>
      <c r="C62">
        <v>737</v>
      </c>
      <c r="D62">
        <v>928</v>
      </c>
      <c r="E62">
        <v>4.4170436649193102E-2</v>
      </c>
      <c r="F62">
        <v>3.6766407516765701E-2</v>
      </c>
      <c r="G62">
        <v>5.4499259373856197E-2</v>
      </c>
      <c r="H62">
        <v>3.5784336853401197E-2</v>
      </c>
    </row>
    <row r="63" spans="1:8" x14ac:dyDescent="0.3">
      <c r="A63">
        <f t="shared" si="0"/>
        <v>61</v>
      </c>
      <c r="B63">
        <v>7</v>
      </c>
      <c r="C63">
        <v>700</v>
      </c>
      <c r="D63">
        <v>1292</v>
      </c>
      <c r="E63">
        <v>5.2769505436031199E-2</v>
      </c>
      <c r="F63">
        <v>5.5479608129866298E-2</v>
      </c>
      <c r="G63">
        <v>5.6478570708773303E-2</v>
      </c>
      <c r="H63">
        <v>3.67493265889898E-2</v>
      </c>
    </row>
    <row r="64" spans="1:8" x14ac:dyDescent="0.3">
      <c r="A64">
        <f t="shared" si="0"/>
        <v>62</v>
      </c>
      <c r="B64">
        <v>9</v>
      </c>
      <c r="C64">
        <v>540</v>
      </c>
      <c r="D64">
        <v>500</v>
      </c>
      <c r="E64">
        <v>3.3982806411524499E-2</v>
      </c>
      <c r="F64">
        <v>4.3428798700705998E-2</v>
      </c>
      <c r="G64">
        <v>5.9861114316201197E-2</v>
      </c>
      <c r="H64">
        <v>3.7800775854765802E-2</v>
      </c>
    </row>
    <row r="65" spans="1:8" x14ac:dyDescent="0.3">
      <c r="A65">
        <f t="shared" si="0"/>
        <v>63</v>
      </c>
      <c r="B65">
        <v>10</v>
      </c>
      <c r="C65">
        <v>314</v>
      </c>
      <c r="D65">
        <v>1646</v>
      </c>
      <c r="E65">
        <v>5.2872897526392099E-2</v>
      </c>
      <c r="F65">
        <v>4.7824570112968597E-2</v>
      </c>
      <c r="G65">
        <v>5.4996449243844503E-2</v>
      </c>
      <c r="H65">
        <v>4.7341220653165102E-2</v>
      </c>
    </row>
    <row r="66" spans="1:8" x14ac:dyDescent="0.3">
      <c r="A66">
        <f t="shared" si="0"/>
        <v>64</v>
      </c>
      <c r="B66">
        <v>2</v>
      </c>
      <c r="C66">
        <v>259</v>
      </c>
      <c r="D66">
        <v>848</v>
      </c>
      <c r="E66">
        <v>5.4150696510477499E-2</v>
      </c>
      <c r="F66">
        <v>3.2700423785446998E-2</v>
      </c>
      <c r="G66">
        <v>4.5613261052923001E-2</v>
      </c>
      <c r="H66">
        <v>5.88989570807745E-2</v>
      </c>
    </row>
    <row r="67" spans="1:8" x14ac:dyDescent="0.3">
      <c r="A67">
        <f t="shared" si="0"/>
        <v>65</v>
      </c>
      <c r="B67">
        <v>5</v>
      </c>
      <c r="C67">
        <v>279</v>
      </c>
      <c r="D67">
        <v>638</v>
      </c>
      <c r="E67">
        <v>9.1398308857125105E-2</v>
      </c>
      <c r="F67">
        <v>4.0103415226719702E-2</v>
      </c>
      <c r="G67">
        <v>6.0919533761487697E-2</v>
      </c>
      <c r="H67">
        <v>4.5658283364545901E-2</v>
      </c>
    </row>
    <row r="68" spans="1:8" x14ac:dyDescent="0.3">
      <c r="A68">
        <f t="shared" si="0"/>
        <v>66</v>
      </c>
      <c r="B68">
        <v>7</v>
      </c>
      <c r="C68">
        <v>644</v>
      </c>
      <c r="D68">
        <v>570</v>
      </c>
      <c r="E68">
        <v>6.3107024488534502E-2</v>
      </c>
      <c r="F68">
        <v>4.0179814545004203E-2</v>
      </c>
      <c r="G68">
        <v>4.2896805913282897E-2</v>
      </c>
      <c r="H68">
        <v>3.5107160229331802E-2</v>
      </c>
    </row>
    <row r="69" spans="1:8" x14ac:dyDescent="0.3">
      <c r="A69">
        <f t="shared" ref="A69:A102" si="1">A68+1</f>
        <v>67</v>
      </c>
      <c r="B69">
        <v>10</v>
      </c>
      <c r="C69">
        <v>677</v>
      </c>
      <c r="D69">
        <v>1072</v>
      </c>
      <c r="E69">
        <v>4.5124122976983899E-2</v>
      </c>
      <c r="F69">
        <v>5.9993822198942302E-2</v>
      </c>
      <c r="G69">
        <v>5.0985353506802E-2</v>
      </c>
      <c r="H69">
        <v>3.64519422069811E-2</v>
      </c>
    </row>
    <row r="70" spans="1:8" x14ac:dyDescent="0.3">
      <c r="A70">
        <f t="shared" si="1"/>
        <v>68</v>
      </c>
      <c r="B70">
        <v>10</v>
      </c>
      <c r="C70">
        <v>697</v>
      </c>
      <c r="D70">
        <v>543</v>
      </c>
      <c r="E70">
        <v>2.59731993345142E-2</v>
      </c>
      <c r="F70">
        <v>6.0949158743986299E-2</v>
      </c>
      <c r="G70">
        <v>4.79310448503589E-2</v>
      </c>
      <c r="H70">
        <v>3.66086840142772E-2</v>
      </c>
    </row>
    <row r="71" spans="1:8" x14ac:dyDescent="0.3">
      <c r="A71">
        <f t="shared" si="1"/>
        <v>69</v>
      </c>
      <c r="B71">
        <v>5</v>
      </c>
      <c r="C71">
        <v>193</v>
      </c>
      <c r="D71">
        <v>1413</v>
      </c>
      <c r="E71">
        <v>6.9225768793314102E-2</v>
      </c>
      <c r="F71">
        <v>4.2802889369835097E-2</v>
      </c>
      <c r="G71">
        <v>3.43519242242218E-2</v>
      </c>
      <c r="H71">
        <v>6.7836077656268298E-2</v>
      </c>
    </row>
    <row r="72" spans="1:8" x14ac:dyDescent="0.3">
      <c r="A72">
        <f t="shared" si="1"/>
        <v>70</v>
      </c>
      <c r="B72">
        <v>5</v>
      </c>
      <c r="C72">
        <v>691</v>
      </c>
      <c r="D72">
        <v>1127</v>
      </c>
      <c r="E72">
        <v>3.8617564637660001E-2</v>
      </c>
      <c r="F72">
        <v>4.1016694950521099E-2</v>
      </c>
      <c r="G72">
        <v>4.68927098923708E-2</v>
      </c>
      <c r="H72">
        <v>2.92768605702865E-2</v>
      </c>
    </row>
    <row r="73" spans="1:8" x14ac:dyDescent="0.3">
      <c r="A73">
        <f t="shared" si="1"/>
        <v>71</v>
      </c>
      <c r="B73">
        <v>6</v>
      </c>
      <c r="C73">
        <v>573</v>
      </c>
      <c r="D73">
        <v>1338</v>
      </c>
      <c r="E73">
        <v>3.2863614283285603E-2</v>
      </c>
      <c r="F73">
        <v>5.80519915896257E-2</v>
      </c>
      <c r="G73">
        <v>4.5904889337892898E-2</v>
      </c>
      <c r="H73">
        <v>3.6286394570090003E-2</v>
      </c>
    </row>
    <row r="74" spans="1:8" x14ac:dyDescent="0.3">
      <c r="A74">
        <f t="shared" si="1"/>
        <v>72</v>
      </c>
      <c r="B74">
        <v>2</v>
      </c>
      <c r="C74">
        <v>590</v>
      </c>
      <c r="D74">
        <v>1198</v>
      </c>
      <c r="E74">
        <v>3.72497837638954E-2</v>
      </c>
      <c r="F74">
        <v>3.6569125845203297E-2</v>
      </c>
      <c r="G74">
        <v>3.0527102325711899E-2</v>
      </c>
      <c r="H74">
        <v>3.8724753277538E-2</v>
      </c>
    </row>
    <row r="75" spans="1:8" x14ac:dyDescent="0.3">
      <c r="A75">
        <f t="shared" si="1"/>
        <v>73</v>
      </c>
      <c r="B75">
        <v>2</v>
      </c>
      <c r="C75">
        <v>357</v>
      </c>
      <c r="D75">
        <v>233</v>
      </c>
      <c r="E75">
        <v>4.4170720720474198E-2</v>
      </c>
      <c r="F75">
        <v>4.5042317760578099E-2</v>
      </c>
      <c r="G75">
        <v>3.26373849106096E-2</v>
      </c>
      <c r="H75">
        <v>6.4105372961082499E-2</v>
      </c>
    </row>
    <row r="76" spans="1:8" x14ac:dyDescent="0.3">
      <c r="A76">
        <f t="shared" si="1"/>
        <v>74</v>
      </c>
      <c r="B76">
        <v>6</v>
      </c>
      <c r="C76">
        <v>377</v>
      </c>
      <c r="D76">
        <v>117</v>
      </c>
      <c r="E76">
        <v>4.6373284565650798E-2</v>
      </c>
      <c r="F76">
        <v>3.8096221290105398E-2</v>
      </c>
      <c r="G76">
        <v>3.5893190532182297E-2</v>
      </c>
      <c r="H76">
        <v>6.1748175567698398E-2</v>
      </c>
    </row>
    <row r="77" spans="1:8" x14ac:dyDescent="0.3">
      <c r="A77">
        <f t="shared" si="1"/>
        <v>75</v>
      </c>
      <c r="B77">
        <v>8</v>
      </c>
      <c r="C77">
        <v>504</v>
      </c>
      <c r="D77">
        <v>133</v>
      </c>
      <c r="E77">
        <v>4.6457928244787602E-2</v>
      </c>
      <c r="F77">
        <v>5.4991973815641103E-2</v>
      </c>
      <c r="G77">
        <v>4.6903071105541802E-2</v>
      </c>
      <c r="H77">
        <v>5.71012190997158E-2</v>
      </c>
    </row>
    <row r="78" spans="1:8" x14ac:dyDescent="0.3">
      <c r="A78">
        <f t="shared" si="1"/>
        <v>76</v>
      </c>
      <c r="B78">
        <v>6</v>
      </c>
      <c r="C78">
        <v>582</v>
      </c>
      <c r="D78">
        <v>507</v>
      </c>
      <c r="E78">
        <v>3.8721934908000202E-2</v>
      </c>
      <c r="F78">
        <v>4.8698502452167503E-2</v>
      </c>
      <c r="G78">
        <v>4.2593296753727299E-2</v>
      </c>
      <c r="H78">
        <v>3.2937980481295301E-2</v>
      </c>
    </row>
    <row r="79" spans="1:8" x14ac:dyDescent="0.3">
      <c r="A79">
        <f t="shared" si="1"/>
        <v>77</v>
      </c>
      <c r="B79">
        <v>8</v>
      </c>
      <c r="C79">
        <v>500</v>
      </c>
      <c r="D79">
        <v>1304</v>
      </c>
      <c r="E79">
        <v>4.7902273426171399E-2</v>
      </c>
      <c r="F79">
        <v>6.3050792826097601E-2</v>
      </c>
      <c r="G79">
        <v>4.8377294557487502E-2</v>
      </c>
      <c r="H79">
        <v>3.6292588899811302E-2</v>
      </c>
    </row>
    <row r="80" spans="1:8" x14ac:dyDescent="0.3">
      <c r="A80">
        <f t="shared" si="1"/>
        <v>78</v>
      </c>
      <c r="B80">
        <v>7</v>
      </c>
      <c r="C80">
        <v>597</v>
      </c>
      <c r="D80">
        <v>360</v>
      </c>
      <c r="E80">
        <v>4.6729125127006499E-2</v>
      </c>
      <c r="F80">
        <v>3.7140042214906903E-2</v>
      </c>
      <c r="G80">
        <v>4.5342196211413402E-2</v>
      </c>
      <c r="H80">
        <v>4.4959380101817201E-2</v>
      </c>
    </row>
    <row r="81" spans="1:8" x14ac:dyDescent="0.3">
      <c r="A81">
        <f t="shared" si="1"/>
        <v>79</v>
      </c>
      <c r="B81">
        <v>7</v>
      </c>
      <c r="C81">
        <v>363</v>
      </c>
      <c r="D81">
        <v>1122</v>
      </c>
      <c r="E81">
        <v>3.11792010831645E-2</v>
      </c>
      <c r="F81">
        <v>3.4954118117493597E-2</v>
      </c>
      <c r="G81">
        <v>3.6793502161995603E-2</v>
      </c>
      <c r="H81">
        <v>4.6829505041558903E-2</v>
      </c>
    </row>
    <row r="82" spans="1:8" x14ac:dyDescent="0.3">
      <c r="A82">
        <f t="shared" si="1"/>
        <v>80</v>
      </c>
      <c r="B82">
        <v>10</v>
      </c>
      <c r="C82">
        <v>717</v>
      </c>
      <c r="D82">
        <v>1050</v>
      </c>
      <c r="E82">
        <v>3.7577549706515702E-2</v>
      </c>
      <c r="F82">
        <v>3.3471022140754501E-2</v>
      </c>
      <c r="G82">
        <v>3.3108737256023701E-2</v>
      </c>
      <c r="H82">
        <v>3.7014325583312399E-2</v>
      </c>
    </row>
    <row r="83" spans="1:8" x14ac:dyDescent="0.3">
      <c r="A83">
        <f t="shared" si="1"/>
        <v>81</v>
      </c>
      <c r="B83">
        <v>6</v>
      </c>
      <c r="C83">
        <v>308</v>
      </c>
      <c r="D83">
        <v>1333</v>
      </c>
      <c r="E83">
        <v>5.2126403262865301E-2</v>
      </c>
      <c r="F83">
        <v>4.7804384954816398E-2</v>
      </c>
      <c r="G83">
        <v>6.11022838984377E-2</v>
      </c>
      <c r="H83">
        <v>5.0524677706734002E-2</v>
      </c>
    </row>
    <row r="84" spans="1:8" x14ac:dyDescent="0.3">
      <c r="A84">
        <f t="shared" si="1"/>
        <v>82</v>
      </c>
      <c r="B84">
        <v>2</v>
      </c>
      <c r="C84">
        <v>643</v>
      </c>
      <c r="D84">
        <v>1005</v>
      </c>
      <c r="E84">
        <v>4.2677316264693198E-2</v>
      </c>
      <c r="F84">
        <v>4.7963176507776102E-2</v>
      </c>
      <c r="G84">
        <v>4.65763808863731E-2</v>
      </c>
      <c r="H84">
        <v>3.4390818263876702E-2</v>
      </c>
    </row>
    <row r="85" spans="1:8" x14ac:dyDescent="0.3">
      <c r="A85">
        <f t="shared" si="1"/>
        <v>83</v>
      </c>
      <c r="B85">
        <v>4</v>
      </c>
      <c r="C85">
        <v>187</v>
      </c>
      <c r="D85">
        <v>903</v>
      </c>
      <c r="E85">
        <v>3.83625138651493E-2</v>
      </c>
      <c r="F85">
        <v>5.1108563703810103E-2</v>
      </c>
      <c r="G85">
        <v>3.6117520553092301E-2</v>
      </c>
      <c r="H85">
        <v>5.7025100822761902E-2</v>
      </c>
    </row>
    <row r="86" spans="1:8" x14ac:dyDescent="0.3">
      <c r="A86">
        <f t="shared" si="1"/>
        <v>84</v>
      </c>
      <c r="B86">
        <v>1</v>
      </c>
      <c r="C86">
        <v>534</v>
      </c>
      <c r="D86">
        <v>331</v>
      </c>
      <c r="E86">
        <v>4.5448361202626901E-2</v>
      </c>
      <c r="F86">
        <v>6.1128813908455697E-2</v>
      </c>
      <c r="G86">
        <v>4.1700327806891403E-2</v>
      </c>
      <c r="H86">
        <v>3.7330208913246697E-2</v>
      </c>
    </row>
    <row r="87" spans="1:8" x14ac:dyDescent="0.3">
      <c r="A87">
        <f t="shared" si="1"/>
        <v>85</v>
      </c>
      <c r="B87">
        <v>1</v>
      </c>
      <c r="C87">
        <v>475</v>
      </c>
      <c r="D87">
        <v>758</v>
      </c>
      <c r="E87">
        <v>3.0156379555706599E-2</v>
      </c>
      <c r="F87">
        <v>3.1694621345528702E-2</v>
      </c>
      <c r="G87">
        <v>6.6719621576408802E-2</v>
      </c>
      <c r="H87">
        <v>3.5988335767820297E-2</v>
      </c>
    </row>
    <row r="88" spans="1:8" x14ac:dyDescent="0.3">
      <c r="A88">
        <f t="shared" si="1"/>
        <v>86</v>
      </c>
      <c r="B88">
        <v>9</v>
      </c>
      <c r="C88">
        <v>581</v>
      </c>
      <c r="D88">
        <v>618</v>
      </c>
      <c r="E88">
        <v>4.4031764910125601E-2</v>
      </c>
      <c r="F88">
        <v>4.2972910478193599E-2</v>
      </c>
      <c r="G88">
        <v>4.5487541647213602E-2</v>
      </c>
      <c r="H88">
        <v>3.9295515198820803E-2</v>
      </c>
    </row>
    <row r="89" spans="1:8" x14ac:dyDescent="0.3">
      <c r="A89">
        <f t="shared" si="1"/>
        <v>87</v>
      </c>
      <c r="B89">
        <v>3</v>
      </c>
      <c r="C89">
        <v>699</v>
      </c>
      <c r="D89">
        <v>1039</v>
      </c>
      <c r="E89">
        <v>3.9250317769210098E-2</v>
      </c>
      <c r="F89">
        <v>4.2851992825162902E-2</v>
      </c>
      <c r="G89">
        <v>4.9165614162884202E-2</v>
      </c>
      <c r="H89">
        <v>3.7288593587296803E-2</v>
      </c>
    </row>
    <row r="90" spans="1:8" x14ac:dyDescent="0.3">
      <c r="A90">
        <f t="shared" si="1"/>
        <v>88</v>
      </c>
      <c r="B90">
        <v>4</v>
      </c>
      <c r="C90">
        <v>613</v>
      </c>
      <c r="D90">
        <v>149</v>
      </c>
      <c r="E90">
        <v>5.4685277234820001E-2</v>
      </c>
      <c r="F90">
        <v>5.66990086169539E-2</v>
      </c>
      <c r="G90">
        <v>4.2883325942593503E-2</v>
      </c>
      <c r="H90">
        <v>5.3724347786250203E-2</v>
      </c>
    </row>
    <row r="91" spans="1:8" x14ac:dyDescent="0.3">
      <c r="A91">
        <f t="shared" si="1"/>
        <v>89</v>
      </c>
      <c r="B91">
        <v>3</v>
      </c>
      <c r="C91">
        <v>265</v>
      </c>
      <c r="D91">
        <v>1026</v>
      </c>
      <c r="E91">
        <v>5.0342802277299502E-2</v>
      </c>
      <c r="F91">
        <v>7.7937695692883502E-2</v>
      </c>
      <c r="G91">
        <v>2.70943461719566E-2</v>
      </c>
      <c r="H91">
        <v>5.51289867098885E-2</v>
      </c>
    </row>
    <row r="92" spans="1:8" x14ac:dyDescent="0.3">
      <c r="A92">
        <f t="shared" si="1"/>
        <v>90</v>
      </c>
      <c r="B92">
        <v>6</v>
      </c>
      <c r="C92">
        <v>588</v>
      </c>
      <c r="D92">
        <v>1045</v>
      </c>
      <c r="E92">
        <v>5.1967518516994798E-2</v>
      </c>
      <c r="F92">
        <v>5.1976225293698802E-2</v>
      </c>
      <c r="G92">
        <v>5.8309200561288702E-2</v>
      </c>
      <c r="H92">
        <v>4.1557697534100102E-2</v>
      </c>
    </row>
    <row r="93" spans="1:8" x14ac:dyDescent="0.3">
      <c r="A93">
        <f t="shared" si="1"/>
        <v>91</v>
      </c>
      <c r="B93">
        <v>4</v>
      </c>
      <c r="C93">
        <v>345</v>
      </c>
      <c r="D93">
        <v>796</v>
      </c>
      <c r="E93">
        <v>3.9874570698097203E-2</v>
      </c>
      <c r="F93">
        <v>4.8690609775930101E-2</v>
      </c>
      <c r="G93">
        <v>3.9550259955026798E-2</v>
      </c>
      <c r="H93">
        <v>4.9157894425021498E-2</v>
      </c>
    </row>
    <row r="94" spans="1:8" x14ac:dyDescent="0.3">
      <c r="A94">
        <f t="shared" si="1"/>
        <v>92</v>
      </c>
      <c r="B94">
        <v>10</v>
      </c>
      <c r="C94">
        <v>328</v>
      </c>
      <c r="D94">
        <v>1261</v>
      </c>
      <c r="E94">
        <v>3.71161126911859E-2</v>
      </c>
      <c r="F94">
        <v>3.8641486500979101E-2</v>
      </c>
      <c r="G94">
        <v>4.4369741349286597E-2</v>
      </c>
      <c r="H94">
        <v>4.8909926954341897E-2</v>
      </c>
    </row>
    <row r="95" spans="1:8" x14ac:dyDescent="0.3">
      <c r="A95">
        <f t="shared" si="1"/>
        <v>93</v>
      </c>
      <c r="B95">
        <v>4</v>
      </c>
      <c r="C95">
        <v>556</v>
      </c>
      <c r="D95">
        <v>443</v>
      </c>
      <c r="E95">
        <v>3.5476622024352297E-2</v>
      </c>
      <c r="F95">
        <v>4.5461669555737202E-2</v>
      </c>
      <c r="G95">
        <v>3.7185021880681797E-2</v>
      </c>
      <c r="H95">
        <v>3.8958376415686898E-2</v>
      </c>
    </row>
    <row r="96" spans="1:8" x14ac:dyDescent="0.3">
      <c r="A96">
        <f t="shared" si="1"/>
        <v>94</v>
      </c>
      <c r="B96">
        <v>7</v>
      </c>
      <c r="C96">
        <v>609</v>
      </c>
      <c r="D96">
        <v>1269</v>
      </c>
      <c r="E96">
        <v>4.5525422853386899E-2</v>
      </c>
      <c r="F96">
        <v>4.2392535898538003E-2</v>
      </c>
      <c r="G96">
        <v>4.8733141848795798E-2</v>
      </c>
      <c r="H96">
        <v>4.3043939312146201E-2</v>
      </c>
    </row>
    <row r="97" spans="1:8" x14ac:dyDescent="0.3">
      <c r="A97">
        <f t="shared" si="1"/>
        <v>95</v>
      </c>
      <c r="B97">
        <v>1</v>
      </c>
      <c r="C97">
        <v>447</v>
      </c>
      <c r="D97">
        <v>385</v>
      </c>
      <c r="E97">
        <v>3.08091256321281E-2</v>
      </c>
      <c r="F97">
        <v>2.83201512683375E-2</v>
      </c>
      <c r="G97">
        <v>5.8127914996380897E-2</v>
      </c>
      <c r="H97">
        <v>6.7121306992622198E-2</v>
      </c>
    </row>
    <row r="98" spans="1:8" x14ac:dyDescent="0.3">
      <c r="A98">
        <f t="shared" si="1"/>
        <v>96</v>
      </c>
      <c r="B98">
        <v>1</v>
      </c>
      <c r="C98">
        <v>448</v>
      </c>
      <c r="D98">
        <v>1433</v>
      </c>
      <c r="E98">
        <v>5.6604064659264999E-2</v>
      </c>
      <c r="F98">
        <v>4.6928848381388499E-2</v>
      </c>
      <c r="G98">
        <v>4.7885329113844202E-2</v>
      </c>
      <c r="H98">
        <v>4.2644340865111999E-2</v>
      </c>
    </row>
    <row r="99" spans="1:8" x14ac:dyDescent="0.3">
      <c r="A99">
        <f t="shared" si="1"/>
        <v>97</v>
      </c>
      <c r="B99">
        <v>5</v>
      </c>
      <c r="C99">
        <v>538</v>
      </c>
      <c r="D99">
        <v>953</v>
      </c>
      <c r="E99">
        <v>4.1932256892157002E-2</v>
      </c>
      <c r="F99">
        <v>4.0565097659308401E-2</v>
      </c>
      <c r="G99">
        <v>4.1647339823144801E-2</v>
      </c>
      <c r="H99">
        <v>3.4511077967094503E-2</v>
      </c>
    </row>
    <row r="100" spans="1:8" x14ac:dyDescent="0.3">
      <c r="A100">
        <f t="shared" si="1"/>
        <v>98</v>
      </c>
      <c r="B100">
        <v>6</v>
      </c>
      <c r="C100">
        <v>616</v>
      </c>
      <c r="D100">
        <v>551</v>
      </c>
      <c r="E100">
        <v>4.4191819642310302E-2</v>
      </c>
      <c r="F100">
        <v>4.4333310313799099E-2</v>
      </c>
      <c r="G100">
        <v>5.76536635740095E-2</v>
      </c>
      <c r="H100">
        <v>3.85248551445398E-2</v>
      </c>
    </row>
    <row r="101" spans="1:8" x14ac:dyDescent="0.3">
      <c r="A101">
        <f t="shared" si="1"/>
        <v>99</v>
      </c>
      <c r="B101">
        <v>2</v>
      </c>
      <c r="C101">
        <v>296</v>
      </c>
      <c r="D101">
        <v>1191</v>
      </c>
      <c r="E101">
        <v>3.2450105417445398E-2</v>
      </c>
      <c r="F101">
        <v>4.1709977253612501E-2</v>
      </c>
      <c r="G101">
        <v>3.8306164824300798E-2</v>
      </c>
      <c r="H101">
        <v>4.5555451232383602E-2</v>
      </c>
    </row>
    <row r="102" spans="1:8" x14ac:dyDescent="0.3">
      <c r="A102">
        <f t="shared" si="1"/>
        <v>100</v>
      </c>
      <c r="B102">
        <v>1</v>
      </c>
      <c r="C102">
        <v>378</v>
      </c>
      <c r="D102">
        <v>237</v>
      </c>
      <c r="E102">
        <v>4.0505553297101302E-2</v>
      </c>
      <c r="F102">
        <v>4.2182778576690498E-2</v>
      </c>
      <c r="G102">
        <v>4.9934505485754503E-2</v>
      </c>
      <c r="H102">
        <v>4.9563864852672002E-2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A0DC-1451-487A-8F3D-E13C90758FD8}">
  <dimension ref="A1:D2054"/>
  <sheetViews>
    <sheetView topLeftCell="A1450" workbookViewId="0">
      <selection activeCell="D1391" sqref="D1391"/>
    </sheetView>
  </sheetViews>
  <sheetFormatPr defaultRowHeight="14.4" x14ac:dyDescent="0.3"/>
  <cols>
    <col min="1" max="1" width="12.33203125" customWidth="1"/>
    <col min="3" max="3" width="32.109375" customWidth="1"/>
    <col min="4" max="4" width="13.33203125" customWidth="1"/>
  </cols>
  <sheetData>
    <row r="1" spans="1:4" x14ac:dyDescent="0.3">
      <c r="A1" s="3" t="s">
        <v>10</v>
      </c>
      <c r="B1" s="3" t="s">
        <v>12</v>
      </c>
      <c r="C1" s="3" t="s">
        <v>11</v>
      </c>
      <c r="D1" s="3" t="s">
        <v>13</v>
      </c>
    </row>
    <row r="2" spans="1:4" x14ac:dyDescent="0.3">
      <c r="A2" s="1">
        <f>DATE(2019,1,1)</f>
        <v>43466</v>
      </c>
      <c r="B2">
        <f>1</f>
        <v>1</v>
      </c>
      <c r="C2">
        <v>1</v>
      </c>
      <c r="D2" s="2">
        <v>27.54</v>
      </c>
    </row>
    <row r="3" spans="1:4" x14ac:dyDescent="0.3">
      <c r="A3" s="1">
        <f>A2+1</f>
        <v>43467</v>
      </c>
      <c r="B3">
        <f>B2+1</f>
        <v>2</v>
      </c>
      <c r="C3">
        <v>1</v>
      </c>
      <c r="D3" s="2">
        <f>_xlfn.XLOOKUP(A3,'[1]^VIX'!$A$2:$A$1462,'[1]^VIX'!$C$2:$C$1462,D2)</f>
        <v>27.540001</v>
      </c>
    </row>
    <row r="4" spans="1:4" x14ac:dyDescent="0.3">
      <c r="A4" s="1">
        <f t="shared" ref="A4:A67" si="0">A3+1</f>
        <v>43468</v>
      </c>
      <c r="B4">
        <f t="shared" ref="B4:B67" si="1">B3+1</f>
        <v>3</v>
      </c>
      <c r="C4">
        <v>1</v>
      </c>
      <c r="D4" s="2">
        <f>_xlfn.XLOOKUP(A4,'[1]^VIX'!$A$2:$A$1462,'[1]^VIX'!$C$2:$C$1462,D3)</f>
        <v>25.68</v>
      </c>
    </row>
    <row r="5" spans="1:4" x14ac:dyDescent="0.3">
      <c r="A5" s="1">
        <f t="shared" si="0"/>
        <v>43469</v>
      </c>
      <c r="B5">
        <f t="shared" si="1"/>
        <v>4</v>
      </c>
      <c r="C5">
        <v>1</v>
      </c>
      <c r="D5" s="2">
        <f>_xlfn.XLOOKUP(A5,'[1]^VIX'!$A$2:$A$1462,'[1]^VIX'!$C$2:$C$1462,D4)</f>
        <v>24.360001</v>
      </c>
    </row>
    <row r="6" spans="1:4" x14ac:dyDescent="0.3">
      <c r="A6" s="1">
        <f t="shared" si="0"/>
        <v>43470</v>
      </c>
      <c r="B6">
        <f t="shared" si="1"/>
        <v>5</v>
      </c>
      <c r="C6">
        <v>1</v>
      </c>
      <c r="D6" s="2">
        <f>_xlfn.XLOOKUP(A6,'[1]^VIX'!$A$2:$A$1462,'[1]^VIX'!$C$2:$C$1462,D5)</f>
        <v>24.360001</v>
      </c>
    </row>
    <row r="7" spans="1:4" x14ac:dyDescent="0.3">
      <c r="A7" s="1">
        <f t="shared" si="0"/>
        <v>43471</v>
      </c>
      <c r="B7">
        <f t="shared" si="1"/>
        <v>6</v>
      </c>
      <c r="C7">
        <v>1</v>
      </c>
      <c r="D7" s="2">
        <f>_xlfn.XLOOKUP(A7,'[1]^VIX'!$A$2:$A$1462,'[1]^VIX'!$C$2:$C$1462,D6)</f>
        <v>24.360001</v>
      </c>
    </row>
    <row r="8" spans="1:4" x14ac:dyDescent="0.3">
      <c r="A8" s="1">
        <f t="shared" si="0"/>
        <v>43472</v>
      </c>
      <c r="B8">
        <f t="shared" si="1"/>
        <v>7</v>
      </c>
      <c r="C8">
        <v>1</v>
      </c>
      <c r="D8" s="2">
        <f>_xlfn.XLOOKUP(A8,'[1]^VIX'!$A$2:$A$1462,'[1]^VIX'!$C$2:$C$1462,D7)</f>
        <v>22.059999000000001</v>
      </c>
    </row>
    <row r="9" spans="1:4" x14ac:dyDescent="0.3">
      <c r="A9" s="1">
        <f t="shared" si="0"/>
        <v>43473</v>
      </c>
      <c r="B9">
        <f t="shared" si="1"/>
        <v>8</v>
      </c>
      <c r="C9">
        <v>1</v>
      </c>
      <c r="D9" s="2">
        <f>_xlfn.XLOOKUP(A9,'[1]^VIX'!$A$2:$A$1462,'[1]^VIX'!$C$2:$C$1462,D8)</f>
        <v>20.959999</v>
      </c>
    </row>
    <row r="10" spans="1:4" x14ac:dyDescent="0.3">
      <c r="A10" s="1">
        <f t="shared" si="0"/>
        <v>43474</v>
      </c>
      <c r="B10">
        <f t="shared" si="1"/>
        <v>9</v>
      </c>
      <c r="C10">
        <v>1</v>
      </c>
      <c r="D10" s="2">
        <f>_xlfn.XLOOKUP(A10,'[1]^VIX'!$A$2:$A$1462,'[1]^VIX'!$C$2:$C$1462,D9)</f>
        <v>20.440000999999999</v>
      </c>
    </row>
    <row r="11" spans="1:4" x14ac:dyDescent="0.3">
      <c r="A11" s="1">
        <f t="shared" si="0"/>
        <v>43475</v>
      </c>
      <c r="B11">
        <f t="shared" si="1"/>
        <v>10</v>
      </c>
      <c r="C11">
        <v>1</v>
      </c>
      <c r="D11" s="2">
        <f>_xlfn.XLOOKUP(A11,'[1]^VIX'!$A$2:$A$1462,'[1]^VIX'!$C$2:$C$1462,D10)</f>
        <v>20.98</v>
      </c>
    </row>
    <row r="12" spans="1:4" x14ac:dyDescent="0.3">
      <c r="A12" s="1">
        <f t="shared" si="0"/>
        <v>43476</v>
      </c>
      <c r="B12">
        <f t="shared" si="1"/>
        <v>11</v>
      </c>
      <c r="C12">
        <v>1</v>
      </c>
      <c r="D12" s="2">
        <f>_xlfn.XLOOKUP(A12,'[1]^VIX'!$A$2:$A$1462,'[1]^VIX'!$C$2:$C$1462,D11)</f>
        <v>19.68</v>
      </c>
    </row>
    <row r="13" spans="1:4" x14ac:dyDescent="0.3">
      <c r="A13" s="1">
        <f t="shared" si="0"/>
        <v>43477</v>
      </c>
      <c r="B13">
        <f t="shared" si="1"/>
        <v>12</v>
      </c>
      <c r="C13">
        <v>1</v>
      </c>
      <c r="D13" s="2">
        <f>_xlfn.XLOOKUP(A13,'[1]^VIX'!$A$2:$A$1462,'[1]^VIX'!$C$2:$C$1462,D12)</f>
        <v>19.68</v>
      </c>
    </row>
    <row r="14" spans="1:4" x14ac:dyDescent="0.3">
      <c r="A14" s="1">
        <f t="shared" si="0"/>
        <v>43478</v>
      </c>
      <c r="B14">
        <f t="shared" si="1"/>
        <v>13</v>
      </c>
      <c r="C14">
        <v>1</v>
      </c>
      <c r="D14" s="2">
        <f>_xlfn.XLOOKUP(A14,'[1]^VIX'!$A$2:$A$1462,'[1]^VIX'!$C$2:$C$1462,D13)</f>
        <v>19.68</v>
      </c>
    </row>
    <row r="15" spans="1:4" x14ac:dyDescent="0.3">
      <c r="A15" s="1">
        <f t="shared" si="0"/>
        <v>43479</v>
      </c>
      <c r="B15">
        <f t="shared" si="1"/>
        <v>14</v>
      </c>
      <c r="C15">
        <v>1</v>
      </c>
      <c r="D15" s="2">
        <f>_xlfn.XLOOKUP(A15,'[1]^VIX'!$A$2:$A$1462,'[1]^VIX'!$C$2:$C$1462,D14)</f>
        <v>19.84</v>
      </c>
    </row>
    <row r="16" spans="1:4" x14ac:dyDescent="0.3">
      <c r="A16" s="1">
        <f t="shared" si="0"/>
        <v>43480</v>
      </c>
      <c r="B16">
        <f t="shared" si="1"/>
        <v>15</v>
      </c>
      <c r="C16">
        <v>1</v>
      </c>
      <c r="D16" s="2">
        <f>_xlfn.XLOOKUP(A16,'[1]^VIX'!$A$2:$A$1462,'[1]^VIX'!$C$2:$C$1462,D15)</f>
        <v>18.530000999999999</v>
      </c>
    </row>
    <row r="17" spans="1:4" x14ac:dyDescent="0.3">
      <c r="A17" s="1">
        <f t="shared" si="0"/>
        <v>43481</v>
      </c>
      <c r="B17">
        <f t="shared" si="1"/>
        <v>16</v>
      </c>
      <c r="C17">
        <v>1</v>
      </c>
      <c r="D17" s="2">
        <f>_xlfn.XLOOKUP(A17,'[1]^VIX'!$A$2:$A$1462,'[1]^VIX'!$C$2:$C$1462,D16)</f>
        <v>18.079999999999998</v>
      </c>
    </row>
    <row r="18" spans="1:4" x14ac:dyDescent="0.3">
      <c r="A18" s="1">
        <f t="shared" si="0"/>
        <v>43482</v>
      </c>
      <c r="B18">
        <f t="shared" si="1"/>
        <v>17</v>
      </c>
      <c r="C18">
        <v>1</v>
      </c>
      <c r="D18" s="2">
        <f>_xlfn.XLOOKUP(A18,'[1]^VIX'!$A$2:$A$1462,'[1]^VIX'!$C$2:$C$1462,D17)</f>
        <v>19.510000000000002</v>
      </c>
    </row>
    <row r="19" spans="1:4" x14ac:dyDescent="0.3">
      <c r="A19" s="1">
        <f t="shared" si="0"/>
        <v>43483</v>
      </c>
      <c r="B19">
        <f t="shared" si="1"/>
        <v>18</v>
      </c>
      <c r="C19">
        <v>1</v>
      </c>
      <c r="D19" s="2">
        <f>_xlfn.XLOOKUP(A19,'[1]^VIX'!$A$2:$A$1462,'[1]^VIX'!$C$2:$C$1462,D18)</f>
        <v>17.799999</v>
      </c>
    </row>
    <row r="20" spans="1:4" x14ac:dyDescent="0.3">
      <c r="A20" s="1">
        <f t="shared" si="0"/>
        <v>43484</v>
      </c>
      <c r="B20">
        <f t="shared" si="1"/>
        <v>19</v>
      </c>
      <c r="C20">
        <v>1</v>
      </c>
      <c r="D20" s="2">
        <f>_xlfn.XLOOKUP(A20,'[1]^VIX'!$A$2:$A$1462,'[1]^VIX'!$C$2:$C$1462,D19)</f>
        <v>17.799999</v>
      </c>
    </row>
    <row r="21" spans="1:4" x14ac:dyDescent="0.3">
      <c r="A21" s="1">
        <f t="shared" si="0"/>
        <v>43485</v>
      </c>
      <c r="B21">
        <f t="shared" si="1"/>
        <v>20</v>
      </c>
      <c r="C21">
        <v>1</v>
      </c>
      <c r="D21" s="2">
        <f>_xlfn.XLOOKUP(A21,'[1]^VIX'!$A$2:$A$1462,'[1]^VIX'!$C$2:$C$1462,D20)</f>
        <v>17.799999</v>
      </c>
    </row>
    <row r="22" spans="1:4" x14ac:dyDescent="0.3">
      <c r="A22" s="1">
        <f t="shared" si="0"/>
        <v>43486</v>
      </c>
      <c r="B22">
        <f t="shared" si="1"/>
        <v>21</v>
      </c>
      <c r="C22">
        <v>1</v>
      </c>
      <c r="D22" s="2">
        <f>_xlfn.XLOOKUP(A22,'[1]^VIX'!$A$2:$A$1462,'[1]^VIX'!$C$2:$C$1462,D21)</f>
        <v>18.530000999999999</v>
      </c>
    </row>
    <row r="23" spans="1:4" x14ac:dyDescent="0.3">
      <c r="A23" s="1">
        <f t="shared" si="0"/>
        <v>43487</v>
      </c>
      <c r="B23">
        <f t="shared" si="1"/>
        <v>22</v>
      </c>
      <c r="C23">
        <v>1</v>
      </c>
      <c r="D23" s="2">
        <f>_xlfn.XLOOKUP(A23,'[1]^VIX'!$A$2:$A$1462,'[1]^VIX'!$C$2:$C$1462,D22)</f>
        <v>18.530000999999999</v>
      </c>
    </row>
    <row r="24" spans="1:4" x14ac:dyDescent="0.3">
      <c r="A24" s="1">
        <f t="shared" si="0"/>
        <v>43488</v>
      </c>
      <c r="B24">
        <f t="shared" si="1"/>
        <v>23</v>
      </c>
      <c r="C24">
        <v>1</v>
      </c>
      <c r="D24" s="2">
        <f>_xlfn.XLOOKUP(A24,'[1]^VIX'!$A$2:$A$1462,'[1]^VIX'!$C$2:$C$1462,D23)</f>
        <v>20.85</v>
      </c>
    </row>
    <row r="25" spans="1:4" x14ac:dyDescent="0.3">
      <c r="A25" s="1">
        <f t="shared" si="0"/>
        <v>43489</v>
      </c>
      <c r="B25">
        <f t="shared" si="1"/>
        <v>24</v>
      </c>
      <c r="C25">
        <v>1</v>
      </c>
      <c r="D25" s="2">
        <f>_xlfn.XLOOKUP(A25,'[1]^VIX'!$A$2:$A$1462,'[1]^VIX'!$C$2:$C$1462,D24)</f>
        <v>19.690000999999999</v>
      </c>
    </row>
    <row r="26" spans="1:4" x14ac:dyDescent="0.3">
      <c r="A26" s="1">
        <f t="shared" si="0"/>
        <v>43490</v>
      </c>
      <c r="B26">
        <f t="shared" si="1"/>
        <v>25</v>
      </c>
      <c r="C26">
        <v>1</v>
      </c>
      <c r="D26" s="2">
        <f>_xlfn.XLOOKUP(A26,'[1]^VIX'!$A$2:$A$1462,'[1]^VIX'!$C$2:$C$1462,D25)</f>
        <v>18.43</v>
      </c>
    </row>
    <row r="27" spans="1:4" x14ac:dyDescent="0.3">
      <c r="A27" s="1">
        <f t="shared" si="0"/>
        <v>43491</v>
      </c>
      <c r="B27">
        <f t="shared" si="1"/>
        <v>26</v>
      </c>
      <c r="C27">
        <v>1</v>
      </c>
      <c r="D27" s="2">
        <f>_xlfn.XLOOKUP(A27,'[1]^VIX'!$A$2:$A$1462,'[1]^VIX'!$C$2:$C$1462,D26)</f>
        <v>18.43</v>
      </c>
    </row>
    <row r="28" spans="1:4" x14ac:dyDescent="0.3">
      <c r="A28" s="1">
        <f t="shared" si="0"/>
        <v>43492</v>
      </c>
      <c r="B28">
        <f t="shared" si="1"/>
        <v>27</v>
      </c>
      <c r="C28">
        <v>1</v>
      </c>
      <c r="D28" s="2">
        <f>_xlfn.XLOOKUP(A28,'[1]^VIX'!$A$2:$A$1462,'[1]^VIX'!$C$2:$C$1462,D27)</f>
        <v>18.43</v>
      </c>
    </row>
    <row r="29" spans="1:4" x14ac:dyDescent="0.3">
      <c r="A29" s="1">
        <f t="shared" si="0"/>
        <v>43493</v>
      </c>
      <c r="B29">
        <f t="shared" si="1"/>
        <v>28</v>
      </c>
      <c r="C29">
        <v>1</v>
      </c>
      <c r="D29" s="2">
        <f>_xlfn.XLOOKUP(A29,'[1]^VIX'!$A$2:$A$1462,'[1]^VIX'!$C$2:$C$1462,D28)</f>
        <v>18.559999000000001</v>
      </c>
    </row>
    <row r="30" spans="1:4" x14ac:dyDescent="0.3">
      <c r="A30" s="1">
        <f t="shared" si="0"/>
        <v>43494</v>
      </c>
      <c r="B30">
        <f t="shared" si="1"/>
        <v>29</v>
      </c>
      <c r="C30">
        <v>1</v>
      </c>
      <c r="D30" s="2">
        <f>_xlfn.XLOOKUP(A30,'[1]^VIX'!$A$2:$A$1462,'[1]^VIX'!$C$2:$C$1462,D29)</f>
        <v>19.450001</v>
      </c>
    </row>
    <row r="31" spans="1:4" x14ac:dyDescent="0.3">
      <c r="A31" s="1">
        <f t="shared" si="0"/>
        <v>43495</v>
      </c>
      <c r="B31">
        <f t="shared" si="1"/>
        <v>30</v>
      </c>
      <c r="C31">
        <v>1</v>
      </c>
      <c r="D31" s="2">
        <f>_xlfn.XLOOKUP(A31,'[1]^VIX'!$A$2:$A$1462,'[1]^VIX'!$C$2:$C$1462,D30)</f>
        <v>19.149999999999999</v>
      </c>
    </row>
    <row r="32" spans="1:4" x14ac:dyDescent="0.3">
      <c r="A32" s="1">
        <f t="shared" si="0"/>
        <v>43496</v>
      </c>
      <c r="B32">
        <f t="shared" si="1"/>
        <v>31</v>
      </c>
      <c r="C32">
        <v>1</v>
      </c>
      <c r="D32" s="2">
        <f>_xlfn.XLOOKUP(A32,'[1]^VIX'!$A$2:$A$1462,'[1]^VIX'!$C$2:$C$1462,D31)</f>
        <v>17.389999</v>
      </c>
    </row>
    <row r="33" spans="1:4" x14ac:dyDescent="0.3">
      <c r="A33" s="1">
        <f t="shared" si="0"/>
        <v>43497</v>
      </c>
      <c r="B33">
        <f t="shared" si="1"/>
        <v>32</v>
      </c>
      <c r="C33">
        <v>1</v>
      </c>
      <c r="D33" s="2">
        <f>_xlfn.XLOOKUP(A33,'[1]^VIX'!$A$2:$A$1462,'[1]^VIX'!$C$2:$C$1462,D32)</f>
        <v>16.629999000000002</v>
      </c>
    </row>
    <row r="34" spans="1:4" x14ac:dyDescent="0.3">
      <c r="A34" s="1">
        <f t="shared" si="0"/>
        <v>43498</v>
      </c>
      <c r="B34">
        <f t="shared" si="1"/>
        <v>33</v>
      </c>
      <c r="C34">
        <v>1</v>
      </c>
      <c r="D34" s="2">
        <f>_xlfn.XLOOKUP(A34,'[1]^VIX'!$A$2:$A$1462,'[1]^VIX'!$C$2:$C$1462,D33)</f>
        <v>16.629999000000002</v>
      </c>
    </row>
    <row r="35" spans="1:4" x14ac:dyDescent="0.3">
      <c r="A35" s="1">
        <f t="shared" si="0"/>
        <v>43499</v>
      </c>
      <c r="B35">
        <f t="shared" si="1"/>
        <v>34</v>
      </c>
      <c r="C35">
        <v>1</v>
      </c>
      <c r="D35" s="2">
        <f>_xlfn.XLOOKUP(A35,'[1]^VIX'!$A$2:$A$1462,'[1]^VIX'!$C$2:$C$1462,D34)</f>
        <v>16.629999000000002</v>
      </c>
    </row>
    <row r="36" spans="1:4" x14ac:dyDescent="0.3">
      <c r="A36" s="1">
        <f t="shared" si="0"/>
        <v>43500</v>
      </c>
      <c r="B36">
        <f t="shared" si="1"/>
        <v>35</v>
      </c>
      <c r="C36">
        <v>1</v>
      </c>
      <c r="D36" s="2">
        <f>_xlfn.XLOOKUP(A36,'[1]^VIX'!$A$2:$A$1462,'[1]^VIX'!$C$2:$C$1462,D35)</f>
        <v>16.719999000000001</v>
      </c>
    </row>
    <row r="37" spans="1:4" x14ac:dyDescent="0.3">
      <c r="A37" s="1">
        <f t="shared" si="0"/>
        <v>43501</v>
      </c>
      <c r="B37">
        <f t="shared" si="1"/>
        <v>36</v>
      </c>
      <c r="C37">
        <v>1</v>
      </c>
      <c r="D37" s="2">
        <f>_xlfn.XLOOKUP(A37,'[1]^VIX'!$A$2:$A$1462,'[1]^VIX'!$C$2:$C$1462,D36)</f>
        <v>15.79</v>
      </c>
    </row>
    <row r="38" spans="1:4" x14ac:dyDescent="0.3">
      <c r="A38" s="1">
        <f t="shared" si="0"/>
        <v>43502</v>
      </c>
      <c r="B38">
        <f t="shared" si="1"/>
        <v>37</v>
      </c>
      <c r="C38">
        <v>1</v>
      </c>
      <c r="D38" s="2">
        <f>_xlfn.XLOOKUP(A38,'[1]^VIX'!$A$2:$A$1462,'[1]^VIX'!$C$2:$C$1462,D37)</f>
        <v>15.44</v>
      </c>
    </row>
    <row r="39" spans="1:4" x14ac:dyDescent="0.3">
      <c r="A39" s="1">
        <f t="shared" si="0"/>
        <v>43503</v>
      </c>
      <c r="B39">
        <f t="shared" si="1"/>
        <v>38</v>
      </c>
      <c r="C39">
        <v>1</v>
      </c>
      <c r="D39" s="2">
        <f>_xlfn.XLOOKUP(A39,'[1]^VIX'!$A$2:$A$1462,'[1]^VIX'!$C$2:$C$1462,D38)</f>
        <v>15.66</v>
      </c>
    </row>
    <row r="40" spans="1:4" x14ac:dyDescent="0.3">
      <c r="A40" s="1">
        <f t="shared" si="0"/>
        <v>43504</v>
      </c>
      <c r="B40">
        <f t="shared" si="1"/>
        <v>39</v>
      </c>
      <c r="C40">
        <v>1</v>
      </c>
      <c r="D40" s="2">
        <f>_xlfn.XLOOKUP(A40,'[1]^VIX'!$A$2:$A$1462,'[1]^VIX'!$C$2:$C$1462,D39)</f>
        <v>16.809999000000001</v>
      </c>
    </row>
    <row r="41" spans="1:4" x14ac:dyDescent="0.3">
      <c r="A41" s="1">
        <f t="shared" si="0"/>
        <v>43505</v>
      </c>
      <c r="B41">
        <f t="shared" si="1"/>
        <v>40</v>
      </c>
      <c r="C41">
        <v>1</v>
      </c>
      <c r="D41" s="2">
        <f>_xlfn.XLOOKUP(A41,'[1]^VIX'!$A$2:$A$1462,'[1]^VIX'!$C$2:$C$1462,D40)</f>
        <v>16.809999000000001</v>
      </c>
    </row>
    <row r="42" spans="1:4" x14ac:dyDescent="0.3">
      <c r="A42" s="1">
        <f t="shared" si="0"/>
        <v>43506</v>
      </c>
      <c r="B42">
        <f t="shared" si="1"/>
        <v>41</v>
      </c>
      <c r="C42">
        <v>1</v>
      </c>
      <c r="D42" s="2">
        <f>_xlfn.XLOOKUP(A42,'[1]^VIX'!$A$2:$A$1462,'[1]^VIX'!$C$2:$C$1462,D41)</f>
        <v>16.809999000000001</v>
      </c>
    </row>
    <row r="43" spans="1:4" x14ac:dyDescent="0.3">
      <c r="A43" s="1">
        <f t="shared" si="0"/>
        <v>43507</v>
      </c>
      <c r="B43">
        <f t="shared" si="1"/>
        <v>42</v>
      </c>
      <c r="C43">
        <v>1</v>
      </c>
      <c r="D43" s="2">
        <f>_xlfn.XLOOKUP(A43,'[1]^VIX'!$A$2:$A$1462,'[1]^VIX'!$C$2:$C$1462,D42)</f>
        <v>16.170000000000002</v>
      </c>
    </row>
    <row r="44" spans="1:4" x14ac:dyDescent="0.3">
      <c r="A44" s="1">
        <f t="shared" si="0"/>
        <v>43508</v>
      </c>
      <c r="B44">
        <f t="shared" si="1"/>
        <v>43</v>
      </c>
      <c r="C44">
        <v>1</v>
      </c>
      <c r="D44" s="2">
        <f>_xlfn.XLOOKUP(A44,'[1]^VIX'!$A$2:$A$1462,'[1]^VIX'!$C$2:$C$1462,D43)</f>
        <v>15.23</v>
      </c>
    </row>
    <row r="45" spans="1:4" x14ac:dyDescent="0.3">
      <c r="A45" s="1">
        <f t="shared" si="0"/>
        <v>43509</v>
      </c>
      <c r="B45">
        <f t="shared" si="1"/>
        <v>44</v>
      </c>
      <c r="C45">
        <v>1</v>
      </c>
      <c r="D45" s="2">
        <f>_xlfn.XLOOKUP(A45,'[1]^VIX'!$A$2:$A$1462,'[1]^VIX'!$C$2:$C$1462,D44)</f>
        <v>15.46</v>
      </c>
    </row>
    <row r="46" spans="1:4" x14ac:dyDescent="0.3">
      <c r="A46" s="1">
        <f t="shared" si="0"/>
        <v>43510</v>
      </c>
      <c r="B46">
        <f t="shared" si="1"/>
        <v>45</v>
      </c>
      <c r="C46">
        <v>1</v>
      </c>
      <c r="D46" s="2">
        <f>_xlfn.XLOOKUP(A46,'[1]^VIX'!$A$2:$A$1462,'[1]^VIX'!$C$2:$C$1462,D45)</f>
        <v>15.61</v>
      </c>
    </row>
    <row r="47" spans="1:4" x14ac:dyDescent="0.3">
      <c r="A47" s="1">
        <f t="shared" si="0"/>
        <v>43511</v>
      </c>
      <c r="B47">
        <f t="shared" si="1"/>
        <v>46</v>
      </c>
      <c r="C47">
        <v>1</v>
      </c>
      <c r="D47" s="2">
        <f>_xlfn.XLOOKUP(A47,'[1]^VIX'!$A$2:$A$1462,'[1]^VIX'!$C$2:$C$1462,D46)</f>
        <v>16.82</v>
      </c>
    </row>
    <row r="48" spans="1:4" x14ac:dyDescent="0.3">
      <c r="A48" s="1">
        <f t="shared" si="0"/>
        <v>43512</v>
      </c>
      <c r="B48">
        <f t="shared" si="1"/>
        <v>47</v>
      </c>
      <c r="C48">
        <v>1</v>
      </c>
      <c r="D48" s="2">
        <f>_xlfn.XLOOKUP(A48,'[1]^VIX'!$A$2:$A$1462,'[1]^VIX'!$C$2:$C$1462,D47)</f>
        <v>16.82</v>
      </c>
    </row>
    <row r="49" spans="1:4" x14ac:dyDescent="0.3">
      <c r="A49" s="1">
        <f t="shared" si="0"/>
        <v>43513</v>
      </c>
      <c r="B49">
        <f t="shared" si="1"/>
        <v>48</v>
      </c>
      <c r="C49">
        <v>1</v>
      </c>
      <c r="D49" s="2">
        <f>_xlfn.XLOOKUP(A49,'[1]^VIX'!$A$2:$A$1462,'[1]^VIX'!$C$2:$C$1462,D48)</f>
        <v>16.82</v>
      </c>
    </row>
    <row r="50" spans="1:4" x14ac:dyDescent="0.3">
      <c r="A50" s="1">
        <f t="shared" si="0"/>
        <v>43514</v>
      </c>
      <c r="B50">
        <f t="shared" si="1"/>
        <v>49</v>
      </c>
      <c r="C50">
        <v>1</v>
      </c>
      <c r="D50" s="2">
        <f>_xlfn.XLOOKUP(A50,'[1]^VIX'!$A$2:$A$1462,'[1]^VIX'!$C$2:$C$1462,D49)</f>
        <v>15.65</v>
      </c>
    </row>
    <row r="51" spans="1:4" x14ac:dyDescent="0.3">
      <c r="A51" s="1">
        <f t="shared" si="0"/>
        <v>43515</v>
      </c>
      <c r="B51">
        <f t="shared" si="1"/>
        <v>50</v>
      </c>
      <c r="C51">
        <v>1</v>
      </c>
      <c r="D51" s="2">
        <f>_xlfn.XLOOKUP(A51,'[1]^VIX'!$A$2:$A$1462,'[1]^VIX'!$C$2:$C$1462,D50)</f>
        <v>15.65</v>
      </c>
    </row>
    <row r="52" spans="1:4" x14ac:dyDescent="0.3">
      <c r="A52" s="1">
        <f t="shared" si="0"/>
        <v>43516</v>
      </c>
      <c r="B52">
        <f t="shared" si="1"/>
        <v>51</v>
      </c>
      <c r="C52">
        <v>1</v>
      </c>
      <c r="D52" s="2">
        <f>_xlfn.XLOOKUP(A52,'[1]^VIX'!$A$2:$A$1462,'[1]^VIX'!$C$2:$C$1462,D51)</f>
        <v>14.92</v>
      </c>
    </row>
    <row r="53" spans="1:4" x14ac:dyDescent="0.3">
      <c r="A53" s="1">
        <f t="shared" si="0"/>
        <v>43517</v>
      </c>
      <c r="B53">
        <f t="shared" si="1"/>
        <v>52</v>
      </c>
      <c r="C53">
        <v>1</v>
      </c>
      <c r="D53" s="2">
        <f>_xlfn.XLOOKUP(A53,'[1]^VIX'!$A$2:$A$1462,'[1]^VIX'!$C$2:$C$1462,D52)</f>
        <v>14</v>
      </c>
    </row>
    <row r="54" spans="1:4" x14ac:dyDescent="0.3">
      <c r="A54" s="1">
        <f t="shared" si="0"/>
        <v>43518</v>
      </c>
      <c r="B54">
        <f t="shared" si="1"/>
        <v>53</v>
      </c>
      <c r="C54">
        <v>1</v>
      </c>
      <c r="D54" s="2">
        <f>_xlfn.XLOOKUP(A54,'[1]^VIX'!$A$2:$A$1462,'[1]^VIX'!$C$2:$C$1462,D53)</f>
        <v>14.46</v>
      </c>
    </row>
    <row r="55" spans="1:4" x14ac:dyDescent="0.3">
      <c r="A55" s="1">
        <f t="shared" si="0"/>
        <v>43519</v>
      </c>
      <c r="B55">
        <f t="shared" si="1"/>
        <v>54</v>
      </c>
      <c r="C55">
        <v>1</v>
      </c>
      <c r="D55" s="2">
        <f>_xlfn.XLOOKUP(A55,'[1]^VIX'!$A$2:$A$1462,'[1]^VIX'!$C$2:$C$1462,D54)</f>
        <v>14.46</v>
      </c>
    </row>
    <row r="56" spans="1:4" x14ac:dyDescent="0.3">
      <c r="A56" s="1">
        <f t="shared" si="0"/>
        <v>43520</v>
      </c>
      <c r="B56">
        <f t="shared" si="1"/>
        <v>55</v>
      </c>
      <c r="C56">
        <v>1</v>
      </c>
      <c r="D56" s="2">
        <f>_xlfn.XLOOKUP(A56,'[1]^VIX'!$A$2:$A$1462,'[1]^VIX'!$C$2:$C$1462,D55)</f>
        <v>14.46</v>
      </c>
    </row>
    <row r="57" spans="1:4" x14ac:dyDescent="0.3">
      <c r="A57" s="1">
        <f t="shared" si="0"/>
        <v>43521</v>
      </c>
      <c r="B57">
        <f t="shared" si="1"/>
        <v>56</v>
      </c>
      <c r="C57">
        <v>1</v>
      </c>
      <c r="D57" s="2">
        <f>_xlfn.XLOOKUP(A57,'[1]^VIX'!$A$2:$A$1462,'[1]^VIX'!$C$2:$C$1462,D56)</f>
        <v>13.91</v>
      </c>
    </row>
    <row r="58" spans="1:4" x14ac:dyDescent="0.3">
      <c r="A58" s="1">
        <f t="shared" si="0"/>
        <v>43522</v>
      </c>
      <c r="B58">
        <f t="shared" si="1"/>
        <v>57</v>
      </c>
      <c r="C58">
        <v>1</v>
      </c>
      <c r="D58" s="2">
        <f>_xlfn.XLOOKUP(A58,'[1]^VIX'!$A$2:$A$1462,'[1]^VIX'!$C$2:$C$1462,D57)</f>
        <v>15.16</v>
      </c>
    </row>
    <row r="59" spans="1:4" x14ac:dyDescent="0.3">
      <c r="A59" s="1">
        <f t="shared" si="0"/>
        <v>43523</v>
      </c>
      <c r="B59">
        <f t="shared" si="1"/>
        <v>58</v>
      </c>
      <c r="C59">
        <v>1</v>
      </c>
      <c r="D59" s="2">
        <f>_xlfn.XLOOKUP(A59,'[1]^VIX'!$A$2:$A$1462,'[1]^VIX'!$C$2:$C$1462,D58)</f>
        <v>15.53</v>
      </c>
    </row>
    <row r="60" spans="1:4" x14ac:dyDescent="0.3">
      <c r="A60" s="1">
        <f t="shared" si="0"/>
        <v>43524</v>
      </c>
      <c r="B60">
        <f t="shared" si="1"/>
        <v>59</v>
      </c>
      <c r="C60">
        <v>1</v>
      </c>
      <c r="D60" s="2">
        <f>_xlfn.XLOOKUP(A60,'[1]^VIX'!$A$2:$A$1462,'[1]^VIX'!$C$2:$C$1462,D59)</f>
        <v>15.17</v>
      </c>
    </row>
    <row r="61" spans="1:4" x14ac:dyDescent="0.3">
      <c r="A61" s="1">
        <f t="shared" si="0"/>
        <v>43525</v>
      </c>
      <c r="B61">
        <f t="shared" si="1"/>
        <v>60</v>
      </c>
      <c r="C61">
        <v>1</v>
      </c>
      <c r="D61" s="2">
        <f>_xlfn.XLOOKUP(A61,'[1]^VIX'!$A$2:$A$1462,'[1]^VIX'!$C$2:$C$1462,D60)</f>
        <v>14.57</v>
      </c>
    </row>
    <row r="62" spans="1:4" x14ac:dyDescent="0.3">
      <c r="A62" s="1">
        <f t="shared" si="0"/>
        <v>43526</v>
      </c>
      <c r="B62">
        <f t="shared" si="1"/>
        <v>61</v>
      </c>
      <c r="C62">
        <v>1</v>
      </c>
      <c r="D62" s="2">
        <f>_xlfn.XLOOKUP(A62,'[1]^VIX'!$A$2:$A$1462,'[1]^VIX'!$C$2:$C$1462,D61)</f>
        <v>14.57</v>
      </c>
    </row>
    <row r="63" spans="1:4" x14ac:dyDescent="0.3">
      <c r="A63" s="1">
        <f t="shared" si="0"/>
        <v>43527</v>
      </c>
      <c r="B63">
        <f t="shared" si="1"/>
        <v>62</v>
      </c>
      <c r="C63">
        <v>1</v>
      </c>
      <c r="D63" s="2">
        <f>_xlfn.XLOOKUP(A63,'[1]^VIX'!$A$2:$A$1462,'[1]^VIX'!$C$2:$C$1462,D62)</f>
        <v>14.57</v>
      </c>
    </row>
    <row r="64" spans="1:4" x14ac:dyDescent="0.3">
      <c r="A64" s="1">
        <f t="shared" si="0"/>
        <v>43528</v>
      </c>
      <c r="B64">
        <f t="shared" si="1"/>
        <v>63</v>
      </c>
      <c r="C64">
        <v>1</v>
      </c>
      <c r="D64" s="2">
        <f>_xlfn.XLOOKUP(A64,'[1]^VIX'!$A$2:$A$1462,'[1]^VIX'!$C$2:$C$1462,D63)</f>
        <v>13.77</v>
      </c>
    </row>
    <row r="65" spans="1:4" x14ac:dyDescent="0.3">
      <c r="A65" s="1">
        <f t="shared" si="0"/>
        <v>43529</v>
      </c>
      <c r="B65">
        <f t="shared" si="1"/>
        <v>64</v>
      </c>
      <c r="C65">
        <v>1</v>
      </c>
      <c r="D65" s="2">
        <f>_xlfn.XLOOKUP(A65,'[1]^VIX'!$A$2:$A$1462,'[1]^VIX'!$C$2:$C$1462,D64)</f>
        <v>14.52</v>
      </c>
    </row>
    <row r="66" spans="1:4" x14ac:dyDescent="0.3">
      <c r="A66" s="1">
        <f t="shared" si="0"/>
        <v>43530</v>
      </c>
      <c r="B66">
        <f t="shared" si="1"/>
        <v>65</v>
      </c>
      <c r="C66">
        <v>1</v>
      </c>
      <c r="D66" s="2">
        <f>_xlfn.XLOOKUP(A66,'[1]^VIX'!$A$2:$A$1462,'[1]^VIX'!$C$2:$C$1462,D65)</f>
        <v>14.91</v>
      </c>
    </row>
    <row r="67" spans="1:4" x14ac:dyDescent="0.3">
      <c r="A67" s="1">
        <f t="shared" si="0"/>
        <v>43531</v>
      </c>
      <c r="B67">
        <f t="shared" si="1"/>
        <v>66</v>
      </c>
      <c r="C67">
        <v>1</v>
      </c>
      <c r="D67" s="2">
        <f>_xlfn.XLOOKUP(A67,'[1]^VIX'!$A$2:$A$1462,'[1]^VIX'!$C$2:$C$1462,D66)</f>
        <v>16.329999999999998</v>
      </c>
    </row>
    <row r="68" spans="1:4" x14ac:dyDescent="0.3">
      <c r="A68" s="1">
        <f t="shared" ref="A68:A131" si="2">A67+1</f>
        <v>43532</v>
      </c>
      <c r="B68">
        <f t="shared" ref="B68:B131" si="3">B67+1</f>
        <v>67</v>
      </c>
      <c r="C68">
        <v>1</v>
      </c>
      <c r="D68" s="2">
        <f>_xlfn.XLOOKUP(A68,'[1]^VIX'!$A$2:$A$1462,'[1]^VIX'!$C$2:$C$1462,D67)</f>
        <v>17.379999000000002</v>
      </c>
    </row>
    <row r="69" spans="1:4" x14ac:dyDescent="0.3">
      <c r="A69" s="1">
        <f t="shared" si="2"/>
        <v>43533</v>
      </c>
      <c r="B69">
        <f t="shared" si="3"/>
        <v>68</v>
      </c>
      <c r="C69">
        <v>1</v>
      </c>
      <c r="D69" s="2">
        <f>_xlfn.XLOOKUP(A69,'[1]^VIX'!$A$2:$A$1462,'[1]^VIX'!$C$2:$C$1462,D68)</f>
        <v>17.379999000000002</v>
      </c>
    </row>
    <row r="70" spans="1:4" x14ac:dyDescent="0.3">
      <c r="A70" s="1">
        <f t="shared" si="2"/>
        <v>43534</v>
      </c>
      <c r="B70">
        <f t="shared" si="3"/>
        <v>69</v>
      </c>
      <c r="C70">
        <v>1</v>
      </c>
      <c r="D70" s="2">
        <f>_xlfn.XLOOKUP(A70,'[1]^VIX'!$A$2:$A$1462,'[1]^VIX'!$C$2:$C$1462,D69)</f>
        <v>17.379999000000002</v>
      </c>
    </row>
    <row r="71" spans="1:4" x14ac:dyDescent="0.3">
      <c r="A71" s="1">
        <f t="shared" si="2"/>
        <v>43535</v>
      </c>
      <c r="B71">
        <f t="shared" si="3"/>
        <v>70</v>
      </c>
      <c r="C71">
        <v>1</v>
      </c>
      <c r="D71" s="2">
        <f>_xlfn.XLOOKUP(A71,'[1]^VIX'!$A$2:$A$1462,'[1]^VIX'!$C$2:$C$1462,D70)</f>
        <v>16.280000999999999</v>
      </c>
    </row>
    <row r="72" spans="1:4" x14ac:dyDescent="0.3">
      <c r="A72" s="1">
        <f t="shared" si="2"/>
        <v>43536</v>
      </c>
      <c r="B72">
        <f t="shared" si="3"/>
        <v>71</v>
      </c>
      <c r="C72">
        <v>1</v>
      </c>
      <c r="D72" s="2">
        <f>_xlfn.XLOOKUP(A72,'[1]^VIX'!$A$2:$A$1462,'[1]^VIX'!$C$2:$C$1462,D71)</f>
        <v>13.97</v>
      </c>
    </row>
    <row r="73" spans="1:4" x14ac:dyDescent="0.3">
      <c r="A73" s="1">
        <f t="shared" si="2"/>
        <v>43537</v>
      </c>
      <c r="B73">
        <f t="shared" si="3"/>
        <v>72</v>
      </c>
      <c r="C73">
        <v>1</v>
      </c>
      <c r="D73" s="2">
        <f>_xlfn.XLOOKUP(A73,'[1]^VIX'!$A$2:$A$1462,'[1]^VIX'!$C$2:$C$1462,D72)</f>
        <v>14</v>
      </c>
    </row>
    <row r="74" spans="1:4" x14ac:dyDescent="0.3">
      <c r="A74" s="1">
        <f t="shared" si="2"/>
        <v>43538</v>
      </c>
      <c r="B74">
        <f t="shared" si="3"/>
        <v>73</v>
      </c>
      <c r="C74">
        <v>1</v>
      </c>
      <c r="D74" s="2">
        <f>_xlfn.XLOOKUP(A74,'[1]^VIX'!$A$2:$A$1462,'[1]^VIX'!$C$2:$C$1462,D73)</f>
        <v>13.35</v>
      </c>
    </row>
    <row r="75" spans="1:4" x14ac:dyDescent="0.3">
      <c r="A75" s="1">
        <f t="shared" si="2"/>
        <v>43539</v>
      </c>
      <c r="B75">
        <f t="shared" si="3"/>
        <v>74</v>
      </c>
      <c r="C75">
        <v>1</v>
      </c>
      <c r="D75" s="2">
        <f>_xlfn.XLOOKUP(A75,'[1]^VIX'!$A$2:$A$1462,'[1]^VIX'!$C$2:$C$1462,D74)</f>
        <v>13.21</v>
      </c>
    </row>
    <row r="76" spans="1:4" x14ac:dyDescent="0.3">
      <c r="A76" s="1">
        <f t="shared" si="2"/>
        <v>43540</v>
      </c>
      <c r="B76">
        <f t="shared" si="3"/>
        <v>75</v>
      </c>
      <c r="C76">
        <v>1</v>
      </c>
      <c r="D76" s="2">
        <f>_xlfn.XLOOKUP(A76,'[1]^VIX'!$A$2:$A$1462,'[1]^VIX'!$C$2:$C$1462,D75)</f>
        <v>13.21</v>
      </c>
    </row>
    <row r="77" spans="1:4" x14ac:dyDescent="0.3">
      <c r="A77" s="1">
        <f t="shared" si="2"/>
        <v>43541</v>
      </c>
      <c r="B77">
        <f t="shared" si="3"/>
        <v>76</v>
      </c>
      <c r="C77">
        <v>1</v>
      </c>
      <c r="D77" s="2">
        <f>_xlfn.XLOOKUP(A77,'[1]^VIX'!$A$2:$A$1462,'[1]^VIX'!$C$2:$C$1462,D76)</f>
        <v>13.21</v>
      </c>
    </row>
    <row r="78" spans="1:4" x14ac:dyDescent="0.3">
      <c r="A78" s="1">
        <f t="shared" si="2"/>
        <v>43542</v>
      </c>
      <c r="B78">
        <f t="shared" si="3"/>
        <v>77</v>
      </c>
      <c r="C78">
        <v>1</v>
      </c>
      <c r="D78" s="2">
        <f>_xlfn.XLOOKUP(A78,'[1]^VIX'!$A$2:$A$1462,'[1]^VIX'!$C$2:$C$1462,D77)</f>
        <v>13.13</v>
      </c>
    </row>
    <row r="79" spans="1:4" x14ac:dyDescent="0.3">
      <c r="A79" s="1">
        <f t="shared" si="2"/>
        <v>43543</v>
      </c>
      <c r="B79">
        <f t="shared" si="3"/>
        <v>78</v>
      </c>
      <c r="C79">
        <v>1</v>
      </c>
      <c r="D79" s="2">
        <f>_xlfn.XLOOKUP(A79,'[1]^VIX'!$A$2:$A$1462,'[1]^VIX'!$C$2:$C$1462,D78)</f>
        <v>12.89</v>
      </c>
    </row>
    <row r="80" spans="1:4" x14ac:dyDescent="0.3">
      <c r="A80" s="1">
        <f t="shared" si="2"/>
        <v>43544</v>
      </c>
      <c r="B80">
        <f t="shared" si="3"/>
        <v>79</v>
      </c>
      <c r="C80">
        <v>1</v>
      </c>
      <c r="D80" s="2">
        <f>_xlfn.XLOOKUP(A80,'[1]^VIX'!$A$2:$A$1462,'[1]^VIX'!$C$2:$C$1462,D79)</f>
        <v>13.54</v>
      </c>
    </row>
    <row r="81" spans="1:4" x14ac:dyDescent="0.3">
      <c r="A81" s="1">
        <f t="shared" si="2"/>
        <v>43545</v>
      </c>
      <c r="B81">
        <f t="shared" si="3"/>
        <v>80</v>
      </c>
      <c r="C81">
        <v>1</v>
      </c>
      <c r="D81" s="2">
        <f>_xlfn.XLOOKUP(A81,'[1]^VIX'!$A$2:$A$1462,'[1]^VIX'!$C$2:$C$1462,D80)</f>
        <v>14.11</v>
      </c>
    </row>
    <row r="82" spans="1:4" x14ac:dyDescent="0.3">
      <c r="A82" s="1">
        <f t="shared" si="2"/>
        <v>43546</v>
      </c>
      <c r="B82">
        <f t="shared" si="3"/>
        <v>81</v>
      </c>
      <c r="C82">
        <v>1</v>
      </c>
      <c r="D82" s="2">
        <f>_xlfn.XLOOKUP(A82,'[1]^VIX'!$A$2:$A$1462,'[1]^VIX'!$C$2:$C$1462,D81)</f>
        <v>13.77</v>
      </c>
    </row>
    <row r="83" spans="1:4" x14ac:dyDescent="0.3">
      <c r="A83" s="1">
        <f t="shared" si="2"/>
        <v>43547</v>
      </c>
      <c r="B83">
        <f t="shared" si="3"/>
        <v>82</v>
      </c>
      <c r="C83">
        <v>1</v>
      </c>
      <c r="D83" s="2">
        <f>_xlfn.XLOOKUP(A83,'[1]^VIX'!$A$2:$A$1462,'[1]^VIX'!$C$2:$C$1462,D82)</f>
        <v>13.77</v>
      </c>
    </row>
    <row r="84" spans="1:4" x14ac:dyDescent="0.3">
      <c r="A84" s="1">
        <f t="shared" si="2"/>
        <v>43548</v>
      </c>
      <c r="B84">
        <f t="shared" si="3"/>
        <v>83</v>
      </c>
      <c r="C84">
        <v>1</v>
      </c>
      <c r="D84" s="2">
        <f>_xlfn.XLOOKUP(A84,'[1]^VIX'!$A$2:$A$1462,'[1]^VIX'!$C$2:$C$1462,D83)</f>
        <v>13.77</v>
      </c>
    </row>
    <row r="85" spans="1:4" x14ac:dyDescent="0.3">
      <c r="A85" s="1">
        <f t="shared" si="2"/>
        <v>43549</v>
      </c>
      <c r="B85">
        <f t="shared" si="3"/>
        <v>84</v>
      </c>
      <c r="C85">
        <v>1</v>
      </c>
      <c r="D85" s="2">
        <f>_xlfn.XLOOKUP(A85,'[1]^VIX'!$A$2:$A$1462,'[1]^VIX'!$C$2:$C$1462,D84)</f>
        <v>17.760000000000002</v>
      </c>
    </row>
    <row r="86" spans="1:4" x14ac:dyDescent="0.3">
      <c r="A86" s="1">
        <f t="shared" si="2"/>
        <v>43550</v>
      </c>
      <c r="B86">
        <f t="shared" si="3"/>
        <v>85</v>
      </c>
      <c r="C86">
        <v>1</v>
      </c>
      <c r="D86" s="2">
        <f>_xlfn.XLOOKUP(A86,'[1]^VIX'!$A$2:$A$1462,'[1]^VIX'!$C$2:$C$1462,D85)</f>
        <v>16.219999000000001</v>
      </c>
    </row>
    <row r="87" spans="1:4" x14ac:dyDescent="0.3">
      <c r="A87" s="1">
        <f t="shared" si="2"/>
        <v>43551</v>
      </c>
      <c r="B87">
        <f t="shared" si="3"/>
        <v>86</v>
      </c>
      <c r="C87">
        <v>1</v>
      </c>
      <c r="D87" s="2">
        <f>_xlfn.XLOOKUP(A87,'[1]^VIX'!$A$2:$A$1462,'[1]^VIX'!$C$2:$C$1462,D86)</f>
        <v>14.52</v>
      </c>
    </row>
    <row r="88" spans="1:4" x14ac:dyDescent="0.3">
      <c r="A88" s="1">
        <f t="shared" si="2"/>
        <v>43552</v>
      </c>
      <c r="B88">
        <f t="shared" si="3"/>
        <v>87</v>
      </c>
      <c r="C88">
        <v>1</v>
      </c>
      <c r="D88" s="2">
        <f>_xlfn.XLOOKUP(A88,'[1]^VIX'!$A$2:$A$1462,'[1]^VIX'!$C$2:$C$1462,D87)</f>
        <v>15.38</v>
      </c>
    </row>
    <row r="89" spans="1:4" x14ac:dyDescent="0.3">
      <c r="A89" s="1">
        <f t="shared" si="2"/>
        <v>43553</v>
      </c>
      <c r="B89">
        <f t="shared" si="3"/>
        <v>88</v>
      </c>
      <c r="C89">
        <v>1</v>
      </c>
      <c r="D89" s="2">
        <f>_xlfn.XLOOKUP(A89,'[1]^VIX'!$A$2:$A$1462,'[1]^VIX'!$C$2:$C$1462,D88)</f>
        <v>14.19</v>
      </c>
    </row>
    <row r="90" spans="1:4" x14ac:dyDescent="0.3">
      <c r="A90" s="1">
        <f t="shared" si="2"/>
        <v>43554</v>
      </c>
      <c r="B90">
        <f t="shared" si="3"/>
        <v>89</v>
      </c>
      <c r="C90">
        <v>1</v>
      </c>
      <c r="D90" s="2">
        <f>_xlfn.XLOOKUP(A90,'[1]^VIX'!$A$2:$A$1462,'[1]^VIX'!$C$2:$C$1462,D89)</f>
        <v>14.19</v>
      </c>
    </row>
    <row r="91" spans="1:4" x14ac:dyDescent="0.3">
      <c r="A91" s="1">
        <f t="shared" si="2"/>
        <v>43555</v>
      </c>
      <c r="B91">
        <f t="shared" si="3"/>
        <v>90</v>
      </c>
      <c r="C91">
        <v>1</v>
      </c>
      <c r="D91" s="2">
        <f>_xlfn.XLOOKUP(A91,'[1]^VIX'!$A$2:$A$1462,'[1]^VIX'!$C$2:$C$1462,D90)</f>
        <v>14.19</v>
      </c>
    </row>
    <row r="92" spans="1:4" x14ac:dyDescent="0.3">
      <c r="A92" s="1">
        <f t="shared" si="2"/>
        <v>43556</v>
      </c>
      <c r="B92">
        <f t="shared" si="3"/>
        <v>91</v>
      </c>
      <c r="C92">
        <v>1</v>
      </c>
      <c r="D92" s="2">
        <f>_xlfn.XLOOKUP(A92,'[1]^VIX'!$A$2:$A$1462,'[1]^VIX'!$C$2:$C$1462,D91)</f>
        <v>13.9</v>
      </c>
    </row>
    <row r="93" spans="1:4" x14ac:dyDescent="0.3">
      <c r="A93" s="1">
        <f t="shared" si="2"/>
        <v>43557</v>
      </c>
      <c r="B93">
        <f t="shared" si="3"/>
        <v>92</v>
      </c>
      <c r="C93">
        <v>1</v>
      </c>
      <c r="D93" s="2">
        <f>_xlfn.XLOOKUP(A93,'[1]^VIX'!$A$2:$A$1462,'[1]^VIX'!$C$2:$C$1462,D92)</f>
        <v>13.62</v>
      </c>
    </row>
    <row r="94" spans="1:4" x14ac:dyDescent="0.3">
      <c r="A94" s="1">
        <f t="shared" si="2"/>
        <v>43558</v>
      </c>
      <c r="B94">
        <f t="shared" si="3"/>
        <v>93</v>
      </c>
      <c r="C94">
        <v>1</v>
      </c>
      <c r="D94" s="2">
        <f>_xlfn.XLOOKUP(A94,'[1]^VIX'!$A$2:$A$1462,'[1]^VIX'!$C$2:$C$1462,D93)</f>
        <v>13.06</v>
      </c>
    </row>
    <row r="95" spans="1:4" x14ac:dyDescent="0.3">
      <c r="A95" s="1">
        <f t="shared" si="2"/>
        <v>43559</v>
      </c>
      <c r="B95">
        <f t="shared" si="3"/>
        <v>94</v>
      </c>
      <c r="C95">
        <v>1</v>
      </c>
      <c r="D95" s="2">
        <f>_xlfn.XLOOKUP(A95,'[1]^VIX'!$A$2:$A$1462,'[1]^VIX'!$C$2:$C$1462,D94)</f>
        <v>13.84</v>
      </c>
    </row>
    <row r="96" spans="1:4" x14ac:dyDescent="0.3">
      <c r="A96" s="1">
        <f t="shared" si="2"/>
        <v>43560</v>
      </c>
      <c r="B96">
        <f t="shared" si="3"/>
        <v>95</v>
      </c>
      <c r="C96">
        <v>1</v>
      </c>
      <c r="D96" s="2">
        <f>_xlfn.XLOOKUP(A96,'[1]^VIX'!$A$2:$A$1462,'[1]^VIX'!$C$2:$C$1462,D95)</f>
        <v>13.46</v>
      </c>
    </row>
    <row r="97" spans="1:4" x14ac:dyDescent="0.3">
      <c r="A97" s="1">
        <f t="shared" si="2"/>
        <v>43561</v>
      </c>
      <c r="B97">
        <f t="shared" si="3"/>
        <v>96</v>
      </c>
      <c r="C97">
        <v>1</v>
      </c>
      <c r="D97" s="2">
        <f>_xlfn.XLOOKUP(A97,'[1]^VIX'!$A$2:$A$1462,'[1]^VIX'!$C$2:$C$1462,D96)</f>
        <v>13.46</v>
      </c>
    </row>
    <row r="98" spans="1:4" x14ac:dyDescent="0.3">
      <c r="A98" s="1">
        <f t="shared" si="2"/>
        <v>43562</v>
      </c>
      <c r="B98">
        <f t="shared" si="3"/>
        <v>97</v>
      </c>
      <c r="C98">
        <v>1</v>
      </c>
      <c r="D98" s="2">
        <f>_xlfn.XLOOKUP(A98,'[1]^VIX'!$A$2:$A$1462,'[1]^VIX'!$C$2:$C$1462,D97)</f>
        <v>13.46</v>
      </c>
    </row>
    <row r="99" spans="1:4" x14ac:dyDescent="0.3">
      <c r="A99" s="1">
        <f t="shared" si="2"/>
        <v>43563</v>
      </c>
      <c r="B99">
        <f t="shared" si="3"/>
        <v>98</v>
      </c>
      <c r="C99">
        <v>1</v>
      </c>
      <c r="D99" s="2">
        <f>_xlfn.XLOOKUP(A99,'[1]^VIX'!$A$2:$A$1462,'[1]^VIX'!$C$2:$C$1462,D98)</f>
        <v>13.55</v>
      </c>
    </row>
    <row r="100" spans="1:4" x14ac:dyDescent="0.3">
      <c r="A100" s="1">
        <f t="shared" si="2"/>
        <v>43564</v>
      </c>
      <c r="B100">
        <f t="shared" si="3"/>
        <v>99</v>
      </c>
      <c r="C100">
        <v>1</v>
      </c>
      <c r="D100" s="2">
        <f>_xlfn.XLOOKUP(A100,'[1]^VIX'!$A$2:$A$1462,'[1]^VIX'!$C$2:$C$1462,D99)</f>
        <v>13.46</v>
      </c>
    </row>
    <row r="101" spans="1:4" x14ac:dyDescent="0.3">
      <c r="A101" s="1">
        <f t="shared" si="2"/>
        <v>43565</v>
      </c>
      <c r="B101">
        <f t="shared" si="3"/>
        <v>100</v>
      </c>
      <c r="C101">
        <v>1</v>
      </c>
      <c r="D101" s="2">
        <f>_xlfn.XLOOKUP(A101,'[1]^VIX'!$A$2:$A$1462,'[1]^VIX'!$C$2:$C$1462,D100)</f>
        <v>14.09</v>
      </c>
    </row>
    <row r="102" spans="1:4" x14ac:dyDescent="0.3">
      <c r="A102" s="1">
        <f t="shared" si="2"/>
        <v>43566</v>
      </c>
      <c r="B102">
        <f t="shared" si="3"/>
        <v>101</v>
      </c>
      <c r="C102">
        <v>1</v>
      </c>
      <c r="D102" s="2">
        <f>_xlfn.XLOOKUP(A102,'[1]^VIX'!$A$2:$A$1462,'[1]^VIX'!$C$2:$C$1462,D101)</f>
        <v>13.37</v>
      </c>
    </row>
    <row r="103" spans="1:4" x14ac:dyDescent="0.3">
      <c r="A103" s="1">
        <f t="shared" si="2"/>
        <v>43567</v>
      </c>
      <c r="B103">
        <f t="shared" si="3"/>
        <v>102</v>
      </c>
      <c r="C103">
        <v>1</v>
      </c>
      <c r="D103" s="2">
        <f>_xlfn.XLOOKUP(A103,'[1]^VIX'!$A$2:$A$1462,'[1]^VIX'!$C$2:$C$1462,D102)</f>
        <v>12.96</v>
      </c>
    </row>
    <row r="104" spans="1:4" x14ac:dyDescent="0.3">
      <c r="A104" s="1">
        <f t="shared" si="2"/>
        <v>43568</v>
      </c>
      <c r="B104">
        <f t="shared" si="3"/>
        <v>103</v>
      </c>
      <c r="C104">
        <v>1</v>
      </c>
      <c r="D104" s="2">
        <f>_xlfn.XLOOKUP(A104,'[1]^VIX'!$A$2:$A$1462,'[1]^VIX'!$C$2:$C$1462,D103)</f>
        <v>12.96</v>
      </c>
    </row>
    <row r="105" spans="1:4" x14ac:dyDescent="0.3">
      <c r="A105" s="1">
        <f t="shared" si="2"/>
        <v>43569</v>
      </c>
      <c r="B105">
        <f t="shared" si="3"/>
        <v>104</v>
      </c>
      <c r="C105">
        <v>1</v>
      </c>
      <c r="D105" s="2">
        <f>_xlfn.XLOOKUP(A105,'[1]^VIX'!$A$2:$A$1462,'[1]^VIX'!$C$2:$C$1462,D104)</f>
        <v>12.96</v>
      </c>
    </row>
    <row r="106" spans="1:4" x14ac:dyDescent="0.3">
      <c r="A106" s="1">
        <f t="shared" si="2"/>
        <v>43570</v>
      </c>
      <c r="B106">
        <f t="shared" si="3"/>
        <v>105</v>
      </c>
      <c r="C106">
        <v>1</v>
      </c>
      <c r="D106" s="2">
        <f>_xlfn.XLOOKUP(A106,'[1]^VIX'!$A$2:$A$1462,'[1]^VIX'!$C$2:$C$1462,D105)</f>
        <v>12.46</v>
      </c>
    </row>
    <row r="107" spans="1:4" x14ac:dyDescent="0.3">
      <c r="A107" s="1">
        <f t="shared" si="2"/>
        <v>43571</v>
      </c>
      <c r="B107">
        <f t="shared" si="3"/>
        <v>106</v>
      </c>
      <c r="C107">
        <v>1</v>
      </c>
      <c r="D107" s="2">
        <f>_xlfn.XLOOKUP(A107,'[1]^VIX'!$A$2:$A$1462,'[1]^VIX'!$C$2:$C$1462,D106)</f>
        <v>12.26</v>
      </c>
    </row>
    <row r="108" spans="1:4" x14ac:dyDescent="0.3">
      <c r="A108" s="1">
        <f t="shared" si="2"/>
        <v>43572</v>
      </c>
      <c r="B108">
        <f t="shared" si="3"/>
        <v>107</v>
      </c>
      <c r="C108">
        <v>1</v>
      </c>
      <c r="D108" s="2">
        <f>_xlfn.XLOOKUP(A108,'[1]^VIX'!$A$2:$A$1462,'[1]^VIX'!$C$2:$C$1462,D107)</f>
        <v>12.12</v>
      </c>
    </row>
    <row r="109" spans="1:4" x14ac:dyDescent="0.3">
      <c r="A109" s="1">
        <f t="shared" si="2"/>
        <v>43573</v>
      </c>
      <c r="B109">
        <f t="shared" si="3"/>
        <v>108</v>
      </c>
      <c r="C109">
        <v>1</v>
      </c>
      <c r="D109" s="2">
        <f>_xlfn.XLOOKUP(A109,'[1]^VIX'!$A$2:$A$1462,'[1]^VIX'!$C$2:$C$1462,D108)</f>
        <v>12.8</v>
      </c>
    </row>
    <row r="110" spans="1:4" x14ac:dyDescent="0.3">
      <c r="A110" s="1">
        <f t="shared" si="2"/>
        <v>43574</v>
      </c>
      <c r="B110">
        <f t="shared" si="3"/>
        <v>109</v>
      </c>
      <c r="C110">
        <v>1</v>
      </c>
      <c r="D110" s="2">
        <f>_xlfn.XLOOKUP(A110,'[1]^VIX'!$A$2:$A$1462,'[1]^VIX'!$C$2:$C$1462,D109)</f>
        <v>13.21</v>
      </c>
    </row>
    <row r="111" spans="1:4" x14ac:dyDescent="0.3">
      <c r="A111" s="1">
        <f t="shared" si="2"/>
        <v>43575</v>
      </c>
      <c r="B111">
        <f t="shared" si="3"/>
        <v>110</v>
      </c>
      <c r="C111">
        <v>1</v>
      </c>
      <c r="D111" s="2">
        <f>_xlfn.XLOOKUP(A111,'[1]^VIX'!$A$2:$A$1462,'[1]^VIX'!$C$2:$C$1462,D110)</f>
        <v>13.21</v>
      </c>
    </row>
    <row r="112" spans="1:4" x14ac:dyDescent="0.3">
      <c r="A112" s="1">
        <f t="shared" si="2"/>
        <v>43576</v>
      </c>
      <c r="B112">
        <f t="shared" si="3"/>
        <v>111</v>
      </c>
      <c r="C112">
        <v>1</v>
      </c>
      <c r="D112" s="2">
        <f>_xlfn.XLOOKUP(A112,'[1]^VIX'!$A$2:$A$1462,'[1]^VIX'!$C$2:$C$1462,D111)</f>
        <v>13.21</v>
      </c>
    </row>
    <row r="113" spans="1:4" x14ac:dyDescent="0.3">
      <c r="A113" s="1">
        <f t="shared" si="2"/>
        <v>43577</v>
      </c>
      <c r="B113">
        <f t="shared" si="3"/>
        <v>112</v>
      </c>
      <c r="C113">
        <v>1</v>
      </c>
      <c r="D113" s="2">
        <f>_xlfn.XLOOKUP(A113,'[1]^VIX'!$A$2:$A$1462,'[1]^VIX'!$C$2:$C$1462,D112)</f>
        <v>13.21</v>
      </c>
    </row>
    <row r="114" spans="1:4" x14ac:dyDescent="0.3">
      <c r="A114" s="1">
        <f t="shared" si="2"/>
        <v>43578</v>
      </c>
      <c r="B114">
        <f t="shared" si="3"/>
        <v>113</v>
      </c>
      <c r="C114">
        <v>1</v>
      </c>
      <c r="D114" s="2">
        <f>_xlfn.XLOOKUP(A114,'[1]^VIX'!$A$2:$A$1462,'[1]^VIX'!$C$2:$C$1462,D113)</f>
        <v>12.66</v>
      </c>
    </row>
    <row r="115" spans="1:4" x14ac:dyDescent="0.3">
      <c r="A115" s="1">
        <f t="shared" si="2"/>
        <v>43579</v>
      </c>
      <c r="B115">
        <f t="shared" si="3"/>
        <v>114</v>
      </c>
      <c r="C115">
        <v>1</v>
      </c>
      <c r="D115" s="2">
        <f>_xlfn.XLOOKUP(A115,'[1]^VIX'!$A$2:$A$1462,'[1]^VIX'!$C$2:$C$1462,D114)</f>
        <v>12.53</v>
      </c>
    </row>
    <row r="116" spans="1:4" x14ac:dyDescent="0.3">
      <c r="A116" s="1">
        <f t="shared" si="2"/>
        <v>43580</v>
      </c>
      <c r="B116">
        <f t="shared" si="3"/>
        <v>115</v>
      </c>
      <c r="C116">
        <v>1</v>
      </c>
      <c r="D116" s="2">
        <f>_xlfn.XLOOKUP(A116,'[1]^VIX'!$A$2:$A$1462,'[1]^VIX'!$C$2:$C$1462,D115)</f>
        <v>13.29</v>
      </c>
    </row>
    <row r="117" spans="1:4" x14ac:dyDescent="0.3">
      <c r="A117" s="1">
        <f t="shared" si="2"/>
        <v>43581</v>
      </c>
      <c r="B117">
        <f t="shared" si="3"/>
        <v>116</v>
      </c>
      <c r="C117">
        <v>1</v>
      </c>
      <c r="D117" s="2">
        <f>_xlfn.XLOOKUP(A117,'[1]^VIX'!$A$2:$A$1462,'[1]^VIX'!$C$2:$C$1462,D116)</f>
        <v>13.44</v>
      </c>
    </row>
    <row r="118" spans="1:4" x14ac:dyDescent="0.3">
      <c r="A118" s="1">
        <f t="shared" si="2"/>
        <v>43582</v>
      </c>
      <c r="B118">
        <f t="shared" si="3"/>
        <v>117</v>
      </c>
      <c r="C118">
        <v>1</v>
      </c>
      <c r="D118" s="2">
        <f>_xlfn.XLOOKUP(A118,'[1]^VIX'!$A$2:$A$1462,'[1]^VIX'!$C$2:$C$1462,D117)</f>
        <v>13.44</v>
      </c>
    </row>
    <row r="119" spans="1:4" x14ac:dyDescent="0.3">
      <c r="A119" s="1">
        <f t="shared" si="2"/>
        <v>43583</v>
      </c>
      <c r="B119">
        <f t="shared" si="3"/>
        <v>118</v>
      </c>
      <c r="C119">
        <v>1</v>
      </c>
      <c r="D119" s="2">
        <f>_xlfn.XLOOKUP(A119,'[1]^VIX'!$A$2:$A$1462,'[1]^VIX'!$C$2:$C$1462,D118)</f>
        <v>13.44</v>
      </c>
    </row>
    <row r="120" spans="1:4" x14ac:dyDescent="0.3">
      <c r="A120" s="1">
        <f t="shared" si="2"/>
        <v>43584</v>
      </c>
      <c r="B120">
        <f t="shared" si="3"/>
        <v>119</v>
      </c>
      <c r="C120">
        <v>1</v>
      </c>
      <c r="D120" s="2">
        <f>_xlfn.XLOOKUP(A120,'[1]^VIX'!$A$2:$A$1462,'[1]^VIX'!$C$2:$C$1462,D119)</f>
        <v>13.04</v>
      </c>
    </row>
    <row r="121" spans="1:4" x14ac:dyDescent="0.3">
      <c r="A121" s="1">
        <f t="shared" si="2"/>
        <v>43585</v>
      </c>
      <c r="B121">
        <f t="shared" si="3"/>
        <v>120</v>
      </c>
      <c r="C121">
        <v>1</v>
      </c>
      <c r="D121" s="2">
        <f>_xlfn.XLOOKUP(A121,'[1]^VIX'!$A$2:$A$1462,'[1]^VIX'!$C$2:$C$1462,D120)</f>
        <v>13.11</v>
      </c>
    </row>
    <row r="122" spans="1:4" x14ac:dyDescent="0.3">
      <c r="A122" s="1">
        <f t="shared" si="2"/>
        <v>43586</v>
      </c>
      <c r="B122">
        <f t="shared" si="3"/>
        <v>121</v>
      </c>
      <c r="C122">
        <v>1</v>
      </c>
      <c r="D122" s="2">
        <f>_xlfn.XLOOKUP(A122,'[1]^VIX'!$A$2:$A$1462,'[1]^VIX'!$C$2:$C$1462,D121)</f>
        <v>12.86</v>
      </c>
    </row>
    <row r="123" spans="1:4" x14ac:dyDescent="0.3">
      <c r="A123" s="1">
        <f t="shared" si="2"/>
        <v>43587</v>
      </c>
      <c r="B123">
        <f t="shared" si="3"/>
        <v>122</v>
      </c>
      <c r="C123">
        <v>1</v>
      </c>
      <c r="D123" s="2">
        <f>_xlfn.XLOOKUP(A123,'[1]^VIX'!$A$2:$A$1462,'[1]^VIX'!$C$2:$C$1462,D122)</f>
        <v>14.35</v>
      </c>
    </row>
    <row r="124" spans="1:4" x14ac:dyDescent="0.3">
      <c r="A124" s="1">
        <f t="shared" si="2"/>
        <v>43588</v>
      </c>
      <c r="B124">
        <f t="shared" si="3"/>
        <v>123</v>
      </c>
      <c r="C124">
        <v>1</v>
      </c>
      <c r="D124" s="2">
        <f>_xlfn.XLOOKUP(A124,'[1]^VIX'!$A$2:$A$1462,'[1]^VIX'!$C$2:$C$1462,D123)</f>
        <v>14.11</v>
      </c>
    </row>
    <row r="125" spans="1:4" x14ac:dyDescent="0.3">
      <c r="A125" s="1">
        <f t="shared" si="2"/>
        <v>43589</v>
      </c>
      <c r="B125">
        <f t="shared" si="3"/>
        <v>124</v>
      </c>
      <c r="C125">
        <v>1</v>
      </c>
      <c r="D125" s="2">
        <f>_xlfn.XLOOKUP(A125,'[1]^VIX'!$A$2:$A$1462,'[1]^VIX'!$C$2:$C$1462,D124)</f>
        <v>14.11</v>
      </c>
    </row>
    <row r="126" spans="1:4" x14ac:dyDescent="0.3">
      <c r="A126" s="1">
        <f t="shared" si="2"/>
        <v>43590</v>
      </c>
      <c r="B126">
        <f t="shared" si="3"/>
        <v>125</v>
      </c>
      <c r="C126">
        <v>1</v>
      </c>
      <c r="D126" s="2">
        <f>_xlfn.XLOOKUP(A126,'[1]^VIX'!$A$2:$A$1462,'[1]^VIX'!$C$2:$C$1462,D125)</f>
        <v>14.11</v>
      </c>
    </row>
    <row r="127" spans="1:4" x14ac:dyDescent="0.3">
      <c r="A127" s="1">
        <f t="shared" si="2"/>
        <v>43591</v>
      </c>
      <c r="B127">
        <f t="shared" si="3"/>
        <v>126</v>
      </c>
      <c r="C127">
        <v>1</v>
      </c>
      <c r="D127" s="2">
        <f>_xlfn.XLOOKUP(A127,'[1]^VIX'!$A$2:$A$1462,'[1]^VIX'!$C$2:$C$1462,D126)</f>
        <v>12.89</v>
      </c>
    </row>
    <row r="128" spans="1:4" x14ac:dyDescent="0.3">
      <c r="A128" s="1">
        <f t="shared" si="2"/>
        <v>43592</v>
      </c>
      <c r="B128">
        <f t="shared" si="3"/>
        <v>127</v>
      </c>
      <c r="C128">
        <v>1</v>
      </c>
      <c r="D128" s="2">
        <f>_xlfn.XLOOKUP(A128,'[1]^VIX'!$A$2:$A$1462,'[1]^VIX'!$C$2:$C$1462,D127)</f>
        <v>15.9</v>
      </c>
    </row>
    <row r="129" spans="1:4" x14ac:dyDescent="0.3">
      <c r="A129" s="1">
        <f t="shared" si="2"/>
        <v>43593</v>
      </c>
      <c r="B129">
        <f t="shared" si="3"/>
        <v>128</v>
      </c>
      <c r="C129">
        <v>1</v>
      </c>
      <c r="D129" s="2">
        <f>_xlfn.XLOOKUP(A129,'[1]^VIX'!$A$2:$A$1462,'[1]^VIX'!$C$2:$C$1462,D128)</f>
        <v>18.950001</v>
      </c>
    </row>
    <row r="130" spans="1:4" x14ac:dyDescent="0.3">
      <c r="A130" s="1">
        <f t="shared" si="2"/>
        <v>43594</v>
      </c>
      <c r="B130">
        <f t="shared" si="3"/>
        <v>129</v>
      </c>
      <c r="C130">
        <v>1</v>
      </c>
      <c r="D130" s="2">
        <f>_xlfn.XLOOKUP(A130,'[1]^VIX'!$A$2:$A$1462,'[1]^VIX'!$C$2:$C$1462,D129)</f>
        <v>21.4</v>
      </c>
    </row>
    <row r="131" spans="1:4" x14ac:dyDescent="0.3">
      <c r="A131" s="1">
        <f t="shared" si="2"/>
        <v>43595</v>
      </c>
      <c r="B131">
        <f t="shared" si="3"/>
        <v>130</v>
      </c>
      <c r="C131">
        <v>1</v>
      </c>
      <c r="D131" s="2">
        <f>_xlfn.XLOOKUP(A131,'[1]^VIX'!$A$2:$A$1462,'[1]^VIX'!$C$2:$C$1462,D130)</f>
        <v>18.790001</v>
      </c>
    </row>
    <row r="132" spans="1:4" x14ac:dyDescent="0.3">
      <c r="A132" s="1">
        <f t="shared" ref="A132:A195" si="4">A131+1</f>
        <v>43596</v>
      </c>
      <c r="B132">
        <f t="shared" ref="B132:B195" si="5">B131+1</f>
        <v>131</v>
      </c>
      <c r="C132">
        <v>1</v>
      </c>
      <c r="D132" s="2">
        <f>_xlfn.XLOOKUP(A132,'[1]^VIX'!$A$2:$A$1462,'[1]^VIX'!$C$2:$C$1462,D131)</f>
        <v>18.790001</v>
      </c>
    </row>
    <row r="133" spans="1:4" x14ac:dyDescent="0.3">
      <c r="A133" s="1">
        <f t="shared" si="4"/>
        <v>43597</v>
      </c>
      <c r="B133">
        <f t="shared" si="5"/>
        <v>132</v>
      </c>
      <c r="C133">
        <v>1</v>
      </c>
      <c r="D133" s="2">
        <f>_xlfn.XLOOKUP(A133,'[1]^VIX'!$A$2:$A$1462,'[1]^VIX'!$C$2:$C$1462,D132)</f>
        <v>18.790001</v>
      </c>
    </row>
    <row r="134" spans="1:4" x14ac:dyDescent="0.3">
      <c r="A134" s="1">
        <f t="shared" si="4"/>
        <v>43598</v>
      </c>
      <c r="B134">
        <f t="shared" si="5"/>
        <v>133</v>
      </c>
      <c r="C134">
        <v>1</v>
      </c>
      <c r="D134" s="2">
        <f>_xlfn.XLOOKUP(A134,'[1]^VIX'!$A$2:$A$1462,'[1]^VIX'!$C$2:$C$1462,D133)</f>
        <v>18.620000999999998</v>
      </c>
    </row>
    <row r="135" spans="1:4" x14ac:dyDescent="0.3">
      <c r="A135" s="1">
        <f t="shared" si="4"/>
        <v>43599</v>
      </c>
      <c r="B135">
        <f t="shared" si="5"/>
        <v>134</v>
      </c>
      <c r="C135">
        <v>1</v>
      </c>
      <c r="D135" s="2">
        <f>_xlfn.XLOOKUP(A135,'[1]^VIX'!$A$2:$A$1462,'[1]^VIX'!$C$2:$C$1462,D134)</f>
        <v>19.399999999999999</v>
      </c>
    </row>
    <row r="136" spans="1:4" x14ac:dyDescent="0.3">
      <c r="A136" s="1">
        <f t="shared" si="4"/>
        <v>43600</v>
      </c>
      <c r="B136">
        <f t="shared" si="5"/>
        <v>135</v>
      </c>
      <c r="C136">
        <v>1</v>
      </c>
      <c r="D136" s="2">
        <f>_xlfn.XLOOKUP(A136,'[1]^VIX'!$A$2:$A$1462,'[1]^VIX'!$C$2:$C$1462,D135)</f>
        <v>17.57</v>
      </c>
    </row>
    <row r="137" spans="1:4" x14ac:dyDescent="0.3">
      <c r="A137" s="1">
        <f t="shared" si="4"/>
        <v>43601</v>
      </c>
      <c r="B137">
        <f t="shared" si="5"/>
        <v>136</v>
      </c>
      <c r="C137">
        <v>1</v>
      </c>
      <c r="D137" s="2">
        <f>_xlfn.XLOOKUP(A137,'[1]^VIX'!$A$2:$A$1462,'[1]^VIX'!$C$2:$C$1462,D136)</f>
        <v>16.690000999999999</v>
      </c>
    </row>
    <row r="138" spans="1:4" x14ac:dyDescent="0.3">
      <c r="A138" s="1">
        <f t="shared" si="4"/>
        <v>43602</v>
      </c>
      <c r="B138">
        <f t="shared" si="5"/>
        <v>137</v>
      </c>
      <c r="C138">
        <v>1</v>
      </c>
      <c r="D138" s="2">
        <f>_xlfn.XLOOKUP(A138,'[1]^VIX'!$A$2:$A$1462,'[1]^VIX'!$C$2:$C$1462,D137)</f>
        <v>15.89</v>
      </c>
    </row>
    <row r="139" spans="1:4" x14ac:dyDescent="0.3">
      <c r="A139" s="1">
        <f t="shared" si="4"/>
        <v>43603</v>
      </c>
      <c r="B139">
        <f t="shared" si="5"/>
        <v>138</v>
      </c>
      <c r="C139">
        <v>1</v>
      </c>
      <c r="D139" s="2">
        <f>_xlfn.XLOOKUP(A139,'[1]^VIX'!$A$2:$A$1462,'[1]^VIX'!$C$2:$C$1462,D138)</f>
        <v>15.89</v>
      </c>
    </row>
    <row r="140" spans="1:4" x14ac:dyDescent="0.3">
      <c r="A140" s="1">
        <f t="shared" si="4"/>
        <v>43604</v>
      </c>
      <c r="B140">
        <f t="shared" si="5"/>
        <v>139</v>
      </c>
      <c r="C140">
        <v>1</v>
      </c>
      <c r="D140" s="2">
        <f>_xlfn.XLOOKUP(A140,'[1]^VIX'!$A$2:$A$1462,'[1]^VIX'!$C$2:$C$1462,D139)</f>
        <v>15.89</v>
      </c>
    </row>
    <row r="141" spans="1:4" x14ac:dyDescent="0.3">
      <c r="A141" s="1">
        <f t="shared" si="4"/>
        <v>43605</v>
      </c>
      <c r="B141">
        <f t="shared" si="5"/>
        <v>140</v>
      </c>
      <c r="C141">
        <v>1</v>
      </c>
      <c r="D141" s="2">
        <f>_xlfn.XLOOKUP(A141,'[1]^VIX'!$A$2:$A$1462,'[1]^VIX'!$C$2:$C$1462,D140)</f>
        <v>15.88</v>
      </c>
    </row>
    <row r="142" spans="1:4" x14ac:dyDescent="0.3">
      <c r="A142" s="1">
        <f t="shared" si="4"/>
        <v>43606</v>
      </c>
      <c r="B142">
        <f t="shared" si="5"/>
        <v>141</v>
      </c>
      <c r="C142">
        <v>1</v>
      </c>
      <c r="D142" s="2">
        <f>_xlfn.XLOOKUP(A142,'[1]^VIX'!$A$2:$A$1462,'[1]^VIX'!$C$2:$C$1462,D141)</f>
        <v>15.86</v>
      </c>
    </row>
    <row r="143" spans="1:4" x14ac:dyDescent="0.3">
      <c r="A143" s="1">
        <f t="shared" si="4"/>
        <v>43607</v>
      </c>
      <c r="B143">
        <f t="shared" si="5"/>
        <v>142</v>
      </c>
      <c r="C143">
        <v>1</v>
      </c>
      <c r="D143" s="2">
        <f>_xlfn.XLOOKUP(A143,'[1]^VIX'!$A$2:$A$1462,'[1]^VIX'!$C$2:$C$1462,D142)</f>
        <v>15.06</v>
      </c>
    </row>
    <row r="144" spans="1:4" x14ac:dyDescent="0.3">
      <c r="A144" s="1">
        <f t="shared" si="4"/>
        <v>43608</v>
      </c>
      <c r="B144">
        <f t="shared" si="5"/>
        <v>143</v>
      </c>
      <c r="C144">
        <v>1</v>
      </c>
      <c r="D144" s="2">
        <f>_xlfn.XLOOKUP(A144,'[1]^VIX'!$A$2:$A$1462,'[1]^VIX'!$C$2:$C$1462,D143)</f>
        <v>15.93</v>
      </c>
    </row>
    <row r="145" spans="1:4" x14ac:dyDescent="0.3">
      <c r="A145" s="1">
        <f t="shared" si="4"/>
        <v>43609</v>
      </c>
      <c r="B145">
        <f t="shared" si="5"/>
        <v>144</v>
      </c>
      <c r="C145">
        <v>1</v>
      </c>
      <c r="D145" s="2">
        <f>_xlfn.XLOOKUP(A145,'[1]^VIX'!$A$2:$A$1462,'[1]^VIX'!$C$2:$C$1462,D144)</f>
        <v>16.34</v>
      </c>
    </row>
    <row r="146" spans="1:4" x14ac:dyDescent="0.3">
      <c r="A146" s="1">
        <f t="shared" si="4"/>
        <v>43610</v>
      </c>
      <c r="B146">
        <f t="shared" si="5"/>
        <v>145</v>
      </c>
      <c r="C146">
        <v>1</v>
      </c>
      <c r="D146" s="2">
        <f>_xlfn.XLOOKUP(A146,'[1]^VIX'!$A$2:$A$1462,'[1]^VIX'!$C$2:$C$1462,D145)</f>
        <v>16.34</v>
      </c>
    </row>
    <row r="147" spans="1:4" x14ac:dyDescent="0.3">
      <c r="A147" s="1">
        <f t="shared" si="4"/>
        <v>43611</v>
      </c>
      <c r="B147">
        <f t="shared" si="5"/>
        <v>146</v>
      </c>
      <c r="C147">
        <v>1</v>
      </c>
      <c r="D147" s="2">
        <f>_xlfn.XLOOKUP(A147,'[1]^VIX'!$A$2:$A$1462,'[1]^VIX'!$C$2:$C$1462,D146)</f>
        <v>16.34</v>
      </c>
    </row>
    <row r="148" spans="1:4" x14ac:dyDescent="0.3">
      <c r="A148" s="1">
        <f t="shared" si="4"/>
        <v>43612</v>
      </c>
      <c r="B148">
        <f t="shared" si="5"/>
        <v>147</v>
      </c>
      <c r="C148">
        <v>1</v>
      </c>
      <c r="D148" s="2">
        <f>_xlfn.XLOOKUP(A148,'[1]^VIX'!$A$2:$A$1462,'[1]^VIX'!$C$2:$C$1462,D147)</f>
        <v>16.549999</v>
      </c>
    </row>
    <row r="149" spans="1:4" x14ac:dyDescent="0.3">
      <c r="A149" s="1">
        <f t="shared" si="4"/>
        <v>43613</v>
      </c>
      <c r="B149">
        <f t="shared" si="5"/>
        <v>148</v>
      </c>
      <c r="C149">
        <v>1</v>
      </c>
      <c r="D149" s="2">
        <f>_xlfn.XLOOKUP(A149,'[1]^VIX'!$A$2:$A$1462,'[1]^VIX'!$C$2:$C$1462,D148)</f>
        <v>16.549999</v>
      </c>
    </row>
    <row r="150" spans="1:4" x14ac:dyDescent="0.3">
      <c r="A150" s="1">
        <f t="shared" si="4"/>
        <v>43614</v>
      </c>
      <c r="B150">
        <f t="shared" si="5"/>
        <v>149</v>
      </c>
      <c r="C150">
        <v>1</v>
      </c>
      <c r="D150" s="2">
        <f>_xlfn.XLOOKUP(A150,'[1]^VIX'!$A$2:$A$1462,'[1]^VIX'!$C$2:$C$1462,D149)</f>
        <v>18.549999</v>
      </c>
    </row>
    <row r="151" spans="1:4" x14ac:dyDescent="0.3">
      <c r="A151" s="1">
        <f t="shared" si="4"/>
        <v>43615</v>
      </c>
      <c r="B151">
        <f t="shared" si="5"/>
        <v>150</v>
      </c>
      <c r="C151">
        <v>1</v>
      </c>
      <c r="D151" s="2">
        <f>_xlfn.XLOOKUP(A151,'[1]^VIX'!$A$2:$A$1462,'[1]^VIX'!$C$2:$C$1462,D150)</f>
        <v>17.469999000000001</v>
      </c>
    </row>
    <row r="152" spans="1:4" x14ac:dyDescent="0.3">
      <c r="A152" s="1">
        <f t="shared" si="4"/>
        <v>43616</v>
      </c>
      <c r="B152">
        <f t="shared" si="5"/>
        <v>151</v>
      </c>
      <c r="C152">
        <v>1</v>
      </c>
      <c r="D152" s="2">
        <f>_xlfn.XLOOKUP(A152,'[1]^VIX'!$A$2:$A$1462,'[1]^VIX'!$C$2:$C$1462,D151)</f>
        <v>19.049999</v>
      </c>
    </row>
    <row r="153" spans="1:4" x14ac:dyDescent="0.3">
      <c r="A153" s="1">
        <f t="shared" si="4"/>
        <v>43617</v>
      </c>
      <c r="B153">
        <f t="shared" si="5"/>
        <v>152</v>
      </c>
      <c r="C153">
        <v>1</v>
      </c>
      <c r="D153" s="2">
        <f>_xlfn.XLOOKUP(A153,'[1]^VIX'!$A$2:$A$1462,'[1]^VIX'!$C$2:$C$1462,D152)</f>
        <v>19.049999</v>
      </c>
    </row>
    <row r="154" spans="1:4" x14ac:dyDescent="0.3">
      <c r="A154" s="1">
        <f t="shared" si="4"/>
        <v>43618</v>
      </c>
      <c r="B154">
        <f t="shared" si="5"/>
        <v>153</v>
      </c>
      <c r="C154">
        <v>1</v>
      </c>
      <c r="D154" s="2">
        <f>_xlfn.XLOOKUP(A154,'[1]^VIX'!$A$2:$A$1462,'[1]^VIX'!$C$2:$C$1462,D153)</f>
        <v>19.049999</v>
      </c>
    </row>
    <row r="155" spans="1:4" x14ac:dyDescent="0.3">
      <c r="A155" s="1">
        <f t="shared" si="4"/>
        <v>43619</v>
      </c>
      <c r="B155">
        <f t="shared" si="5"/>
        <v>154</v>
      </c>
      <c r="C155">
        <v>1</v>
      </c>
      <c r="D155" s="2">
        <f>_xlfn.XLOOKUP(A155,'[1]^VIX'!$A$2:$A$1462,'[1]^VIX'!$C$2:$C$1462,D154)</f>
        <v>19.41</v>
      </c>
    </row>
    <row r="156" spans="1:4" x14ac:dyDescent="0.3">
      <c r="A156" s="1">
        <f t="shared" si="4"/>
        <v>43620</v>
      </c>
      <c r="B156">
        <f t="shared" si="5"/>
        <v>155</v>
      </c>
      <c r="C156">
        <v>1</v>
      </c>
      <c r="D156" s="2">
        <f>_xlfn.XLOOKUP(A156,'[1]^VIX'!$A$2:$A$1462,'[1]^VIX'!$C$2:$C$1462,D155)</f>
        <v>18.739999999999998</v>
      </c>
    </row>
    <row r="157" spans="1:4" x14ac:dyDescent="0.3">
      <c r="A157" s="1">
        <f t="shared" si="4"/>
        <v>43621</v>
      </c>
      <c r="B157">
        <f t="shared" si="5"/>
        <v>156</v>
      </c>
      <c r="C157">
        <v>1</v>
      </c>
      <c r="D157" s="2">
        <f>_xlfn.XLOOKUP(A157,'[1]^VIX'!$A$2:$A$1462,'[1]^VIX'!$C$2:$C$1462,D156)</f>
        <v>17.059999000000001</v>
      </c>
    </row>
    <row r="158" spans="1:4" x14ac:dyDescent="0.3">
      <c r="A158" s="1">
        <f t="shared" si="4"/>
        <v>43622</v>
      </c>
      <c r="B158">
        <f t="shared" si="5"/>
        <v>157</v>
      </c>
      <c r="C158">
        <v>1</v>
      </c>
      <c r="D158" s="2">
        <f>_xlfn.XLOOKUP(A158,'[1]^VIX'!$A$2:$A$1462,'[1]^VIX'!$C$2:$C$1462,D157)</f>
        <v>16.25</v>
      </c>
    </row>
    <row r="159" spans="1:4" x14ac:dyDescent="0.3">
      <c r="A159" s="1">
        <f t="shared" si="4"/>
        <v>43623</v>
      </c>
      <c r="B159">
        <f t="shared" si="5"/>
        <v>158</v>
      </c>
      <c r="C159">
        <v>1</v>
      </c>
      <c r="D159" s="2">
        <f>_xlfn.XLOOKUP(A159,'[1]^VIX'!$A$2:$A$1462,'[1]^VIX'!$C$2:$C$1462,D158)</f>
        <v>15.65</v>
      </c>
    </row>
    <row r="160" spans="1:4" x14ac:dyDescent="0.3">
      <c r="A160" s="1">
        <f t="shared" si="4"/>
        <v>43624</v>
      </c>
      <c r="B160">
        <f t="shared" si="5"/>
        <v>159</v>
      </c>
      <c r="C160">
        <v>1</v>
      </c>
      <c r="D160" s="2">
        <f>_xlfn.XLOOKUP(A160,'[1]^VIX'!$A$2:$A$1462,'[1]^VIX'!$C$2:$C$1462,D159)</f>
        <v>15.65</v>
      </c>
    </row>
    <row r="161" spans="1:4" x14ac:dyDescent="0.3">
      <c r="A161" s="1">
        <f t="shared" si="4"/>
        <v>43625</v>
      </c>
      <c r="B161">
        <f t="shared" si="5"/>
        <v>160</v>
      </c>
      <c r="C161">
        <v>1</v>
      </c>
      <c r="D161" s="2">
        <f>_xlfn.XLOOKUP(A161,'[1]^VIX'!$A$2:$A$1462,'[1]^VIX'!$C$2:$C$1462,D160)</f>
        <v>15.65</v>
      </c>
    </row>
    <row r="162" spans="1:4" x14ac:dyDescent="0.3">
      <c r="A162" s="1">
        <f t="shared" si="4"/>
        <v>43626</v>
      </c>
      <c r="B162">
        <f t="shared" si="5"/>
        <v>161</v>
      </c>
      <c r="C162">
        <v>1</v>
      </c>
      <c r="D162" s="2">
        <f>_xlfn.XLOOKUP(A162,'[1]^VIX'!$A$2:$A$1462,'[1]^VIX'!$C$2:$C$1462,D161)</f>
        <v>16.299999</v>
      </c>
    </row>
    <row r="163" spans="1:4" x14ac:dyDescent="0.3">
      <c r="A163" s="1">
        <f t="shared" si="4"/>
        <v>43627</v>
      </c>
      <c r="B163">
        <f t="shared" si="5"/>
        <v>162</v>
      </c>
      <c r="C163">
        <v>1</v>
      </c>
      <c r="D163" s="2">
        <f>_xlfn.XLOOKUP(A163,'[1]^VIX'!$A$2:$A$1462,'[1]^VIX'!$C$2:$C$1462,D162)</f>
        <v>15.84</v>
      </c>
    </row>
    <row r="164" spans="1:4" x14ac:dyDescent="0.3">
      <c r="A164" s="1">
        <f t="shared" si="4"/>
        <v>43628</v>
      </c>
      <c r="B164">
        <f t="shared" si="5"/>
        <v>163</v>
      </c>
      <c r="C164">
        <v>1</v>
      </c>
      <c r="D164" s="2">
        <f>_xlfn.XLOOKUP(A164,'[1]^VIX'!$A$2:$A$1462,'[1]^VIX'!$C$2:$C$1462,D163)</f>
        <v>16.260000000000002</v>
      </c>
    </row>
    <row r="165" spans="1:4" x14ac:dyDescent="0.3">
      <c r="A165" s="1">
        <f t="shared" si="4"/>
        <v>43629</v>
      </c>
      <c r="B165">
        <f t="shared" si="5"/>
        <v>164</v>
      </c>
      <c r="C165">
        <v>1</v>
      </c>
      <c r="D165" s="2">
        <f>_xlfn.XLOOKUP(A165,'[1]^VIX'!$A$2:$A$1462,'[1]^VIX'!$C$2:$C$1462,D164)</f>
        <v>16.16</v>
      </c>
    </row>
    <row r="166" spans="1:4" x14ac:dyDescent="0.3">
      <c r="A166" s="1">
        <f t="shared" si="4"/>
        <v>43630</v>
      </c>
      <c r="B166">
        <f t="shared" si="5"/>
        <v>165</v>
      </c>
      <c r="C166">
        <v>1</v>
      </c>
      <c r="D166" s="2">
        <f>_xlfn.XLOOKUP(A166,'[1]^VIX'!$A$2:$A$1462,'[1]^VIX'!$C$2:$C$1462,D165)</f>
        <v>16</v>
      </c>
    </row>
    <row r="167" spans="1:4" x14ac:dyDescent="0.3">
      <c r="A167" s="1">
        <f t="shared" si="4"/>
        <v>43631</v>
      </c>
      <c r="B167">
        <f t="shared" si="5"/>
        <v>166</v>
      </c>
      <c r="C167">
        <v>1</v>
      </c>
      <c r="D167" s="2">
        <f>_xlfn.XLOOKUP(A167,'[1]^VIX'!$A$2:$A$1462,'[1]^VIX'!$C$2:$C$1462,D166)</f>
        <v>16</v>
      </c>
    </row>
    <row r="168" spans="1:4" x14ac:dyDescent="0.3">
      <c r="A168" s="1">
        <f t="shared" si="4"/>
        <v>43632</v>
      </c>
      <c r="B168">
        <f t="shared" si="5"/>
        <v>167</v>
      </c>
      <c r="C168">
        <v>1</v>
      </c>
      <c r="D168" s="2">
        <f>_xlfn.XLOOKUP(A168,'[1]^VIX'!$A$2:$A$1462,'[1]^VIX'!$C$2:$C$1462,D167)</f>
        <v>16</v>
      </c>
    </row>
    <row r="169" spans="1:4" x14ac:dyDescent="0.3">
      <c r="A169" s="1">
        <f t="shared" si="4"/>
        <v>43633</v>
      </c>
      <c r="B169">
        <f t="shared" si="5"/>
        <v>168</v>
      </c>
      <c r="C169">
        <v>1</v>
      </c>
      <c r="D169" s="2">
        <f>_xlfn.XLOOKUP(A169,'[1]^VIX'!$A$2:$A$1462,'[1]^VIX'!$C$2:$C$1462,D168)</f>
        <v>15.65</v>
      </c>
    </row>
    <row r="170" spans="1:4" x14ac:dyDescent="0.3">
      <c r="A170" s="1">
        <f t="shared" si="4"/>
        <v>43634</v>
      </c>
      <c r="B170">
        <f t="shared" si="5"/>
        <v>169</v>
      </c>
      <c r="C170">
        <v>1</v>
      </c>
      <c r="D170" s="2">
        <f>_xlfn.XLOOKUP(A170,'[1]^VIX'!$A$2:$A$1462,'[1]^VIX'!$C$2:$C$1462,D169)</f>
        <v>14.89</v>
      </c>
    </row>
    <row r="171" spans="1:4" x14ac:dyDescent="0.3">
      <c r="A171" s="1">
        <f t="shared" si="4"/>
        <v>43635</v>
      </c>
      <c r="B171">
        <f t="shared" si="5"/>
        <v>170</v>
      </c>
      <c r="C171">
        <v>1</v>
      </c>
      <c r="D171" s="2">
        <f>_xlfn.XLOOKUP(A171,'[1]^VIX'!$A$2:$A$1462,'[1]^VIX'!$C$2:$C$1462,D170)</f>
        <v>15.05</v>
      </c>
    </row>
    <row r="172" spans="1:4" x14ac:dyDescent="0.3">
      <c r="A172" s="1">
        <f t="shared" si="4"/>
        <v>43636</v>
      </c>
      <c r="B172">
        <f t="shared" si="5"/>
        <v>171</v>
      </c>
      <c r="C172">
        <v>1</v>
      </c>
      <c r="D172" s="2">
        <f>_xlfn.XLOOKUP(A172,'[1]^VIX'!$A$2:$A$1462,'[1]^VIX'!$C$2:$C$1462,D171)</f>
        <v>14.04</v>
      </c>
    </row>
    <row r="173" spans="1:4" x14ac:dyDescent="0.3">
      <c r="A173" s="1">
        <f t="shared" si="4"/>
        <v>43637</v>
      </c>
      <c r="B173">
        <f t="shared" si="5"/>
        <v>172</v>
      </c>
      <c r="C173">
        <v>1</v>
      </c>
      <c r="D173" s="2">
        <f>_xlfn.XLOOKUP(A173,'[1]^VIX'!$A$2:$A$1462,'[1]^VIX'!$C$2:$C$1462,D172)</f>
        <v>14.74</v>
      </c>
    </row>
    <row r="174" spans="1:4" x14ac:dyDescent="0.3">
      <c r="A174" s="1">
        <f t="shared" si="4"/>
        <v>43638</v>
      </c>
      <c r="B174">
        <f t="shared" si="5"/>
        <v>173</v>
      </c>
      <c r="C174">
        <v>1</v>
      </c>
      <c r="D174" s="2">
        <f>_xlfn.XLOOKUP(A174,'[1]^VIX'!$A$2:$A$1462,'[1]^VIX'!$C$2:$C$1462,D173)</f>
        <v>14.74</v>
      </c>
    </row>
    <row r="175" spans="1:4" x14ac:dyDescent="0.3">
      <c r="A175" s="1">
        <f t="shared" si="4"/>
        <v>43639</v>
      </c>
      <c r="B175">
        <f t="shared" si="5"/>
        <v>174</v>
      </c>
      <c r="C175">
        <v>1</v>
      </c>
      <c r="D175" s="2">
        <f>_xlfn.XLOOKUP(A175,'[1]^VIX'!$A$2:$A$1462,'[1]^VIX'!$C$2:$C$1462,D174)</f>
        <v>14.74</v>
      </c>
    </row>
    <row r="176" spans="1:4" x14ac:dyDescent="0.3">
      <c r="A176" s="1">
        <f t="shared" si="4"/>
        <v>43640</v>
      </c>
      <c r="B176">
        <f t="shared" si="5"/>
        <v>175</v>
      </c>
      <c r="C176">
        <v>1</v>
      </c>
      <c r="D176" s="2">
        <f>_xlfn.XLOOKUP(A176,'[1]^VIX'!$A$2:$A$1462,'[1]^VIX'!$C$2:$C$1462,D175)</f>
        <v>15.46</v>
      </c>
    </row>
    <row r="177" spans="1:4" x14ac:dyDescent="0.3">
      <c r="A177" s="1">
        <f t="shared" si="4"/>
        <v>43641</v>
      </c>
      <c r="B177">
        <f t="shared" si="5"/>
        <v>176</v>
      </c>
      <c r="C177">
        <v>1</v>
      </c>
      <c r="D177" s="2">
        <f>_xlfn.XLOOKUP(A177,'[1]^VIX'!$A$2:$A$1462,'[1]^VIX'!$C$2:$C$1462,D176)</f>
        <v>15.43</v>
      </c>
    </row>
    <row r="178" spans="1:4" x14ac:dyDescent="0.3">
      <c r="A178" s="1">
        <f t="shared" si="4"/>
        <v>43642</v>
      </c>
      <c r="B178">
        <f t="shared" si="5"/>
        <v>177</v>
      </c>
      <c r="C178">
        <v>1</v>
      </c>
      <c r="D178" s="2">
        <f>_xlfn.XLOOKUP(A178,'[1]^VIX'!$A$2:$A$1462,'[1]^VIX'!$C$2:$C$1462,D177)</f>
        <v>16.100000000000001</v>
      </c>
    </row>
    <row r="179" spans="1:4" x14ac:dyDescent="0.3">
      <c r="A179" s="1">
        <f t="shared" si="4"/>
        <v>43643</v>
      </c>
      <c r="B179">
        <f t="shared" si="5"/>
        <v>178</v>
      </c>
      <c r="C179">
        <v>1</v>
      </c>
      <c r="D179" s="2">
        <f>_xlfn.XLOOKUP(A179,'[1]^VIX'!$A$2:$A$1462,'[1]^VIX'!$C$2:$C$1462,D178)</f>
        <v>15.66</v>
      </c>
    </row>
    <row r="180" spans="1:4" x14ac:dyDescent="0.3">
      <c r="A180" s="1">
        <f t="shared" si="4"/>
        <v>43644</v>
      </c>
      <c r="B180">
        <f t="shared" si="5"/>
        <v>179</v>
      </c>
      <c r="C180">
        <v>1</v>
      </c>
      <c r="D180" s="2">
        <f>_xlfn.XLOOKUP(A180,'[1]^VIX'!$A$2:$A$1462,'[1]^VIX'!$C$2:$C$1462,D179)</f>
        <v>15.7</v>
      </c>
    </row>
    <row r="181" spans="1:4" x14ac:dyDescent="0.3">
      <c r="A181" s="1">
        <f t="shared" si="4"/>
        <v>43645</v>
      </c>
      <c r="B181">
        <f t="shared" si="5"/>
        <v>180</v>
      </c>
      <c r="C181">
        <v>1</v>
      </c>
      <c r="D181" s="2">
        <f>_xlfn.XLOOKUP(A181,'[1]^VIX'!$A$2:$A$1462,'[1]^VIX'!$C$2:$C$1462,D180)</f>
        <v>15.7</v>
      </c>
    </row>
    <row r="182" spans="1:4" x14ac:dyDescent="0.3">
      <c r="A182" s="1">
        <f t="shared" si="4"/>
        <v>43646</v>
      </c>
      <c r="B182">
        <f t="shared" si="5"/>
        <v>181</v>
      </c>
      <c r="C182">
        <v>1</v>
      </c>
      <c r="D182" s="2">
        <f>_xlfn.XLOOKUP(A182,'[1]^VIX'!$A$2:$A$1462,'[1]^VIX'!$C$2:$C$1462,D181)</f>
        <v>15.7</v>
      </c>
    </row>
    <row r="183" spans="1:4" x14ac:dyDescent="0.3">
      <c r="A183" s="1">
        <f t="shared" si="4"/>
        <v>43647</v>
      </c>
      <c r="B183">
        <f t="shared" si="5"/>
        <v>182</v>
      </c>
      <c r="C183">
        <v>1</v>
      </c>
      <c r="D183" s="2">
        <f>_xlfn.XLOOKUP(A183,'[1]^VIX'!$A$2:$A$1462,'[1]^VIX'!$C$2:$C$1462,D182)</f>
        <v>13.85</v>
      </c>
    </row>
    <row r="184" spans="1:4" x14ac:dyDescent="0.3">
      <c r="A184" s="1">
        <f t="shared" si="4"/>
        <v>43648</v>
      </c>
      <c r="B184">
        <f t="shared" si="5"/>
        <v>183</v>
      </c>
      <c r="C184">
        <v>1</v>
      </c>
      <c r="D184" s="2">
        <f>_xlfn.XLOOKUP(A184,'[1]^VIX'!$A$2:$A$1462,'[1]^VIX'!$C$2:$C$1462,D183)</f>
        <v>14.16</v>
      </c>
    </row>
    <row r="185" spans="1:4" x14ac:dyDescent="0.3">
      <c r="A185" s="1">
        <f t="shared" si="4"/>
        <v>43649</v>
      </c>
      <c r="B185">
        <f t="shared" si="5"/>
        <v>184</v>
      </c>
      <c r="C185">
        <v>1</v>
      </c>
      <c r="D185" s="2">
        <f>_xlfn.XLOOKUP(A185,'[1]^VIX'!$A$2:$A$1462,'[1]^VIX'!$C$2:$C$1462,D184)</f>
        <v>13.18</v>
      </c>
    </row>
    <row r="186" spans="1:4" x14ac:dyDescent="0.3">
      <c r="A186" s="1">
        <f t="shared" si="4"/>
        <v>43650</v>
      </c>
      <c r="B186">
        <f t="shared" si="5"/>
        <v>185</v>
      </c>
      <c r="C186">
        <v>1</v>
      </c>
      <c r="D186" s="2">
        <f>_xlfn.XLOOKUP(A186,'[1]^VIX'!$A$2:$A$1462,'[1]^VIX'!$C$2:$C$1462,D185)</f>
        <v>13</v>
      </c>
    </row>
    <row r="187" spans="1:4" x14ac:dyDescent="0.3">
      <c r="A187" s="1">
        <f t="shared" si="4"/>
        <v>43651</v>
      </c>
      <c r="B187">
        <f t="shared" si="5"/>
        <v>186</v>
      </c>
      <c r="C187">
        <v>1</v>
      </c>
      <c r="D187" s="2">
        <f>_xlfn.XLOOKUP(A187,'[1]^VIX'!$A$2:$A$1462,'[1]^VIX'!$C$2:$C$1462,D186)</f>
        <v>13</v>
      </c>
    </row>
    <row r="188" spans="1:4" x14ac:dyDescent="0.3">
      <c r="A188" s="1">
        <f t="shared" si="4"/>
        <v>43652</v>
      </c>
      <c r="B188">
        <f t="shared" si="5"/>
        <v>187</v>
      </c>
      <c r="C188">
        <v>1</v>
      </c>
      <c r="D188" s="2">
        <f>_xlfn.XLOOKUP(A188,'[1]^VIX'!$A$2:$A$1462,'[1]^VIX'!$C$2:$C$1462,D187)</f>
        <v>13</v>
      </c>
    </row>
    <row r="189" spans="1:4" x14ac:dyDescent="0.3">
      <c r="A189" s="1">
        <f t="shared" si="4"/>
        <v>43653</v>
      </c>
      <c r="B189">
        <f t="shared" si="5"/>
        <v>188</v>
      </c>
      <c r="C189">
        <v>1</v>
      </c>
      <c r="D189" s="2">
        <f>_xlfn.XLOOKUP(A189,'[1]^VIX'!$A$2:$A$1462,'[1]^VIX'!$C$2:$C$1462,D188)</f>
        <v>13</v>
      </c>
    </row>
    <row r="190" spans="1:4" x14ac:dyDescent="0.3">
      <c r="A190" s="1">
        <f t="shared" si="4"/>
        <v>43654</v>
      </c>
      <c r="B190">
        <f t="shared" si="5"/>
        <v>189</v>
      </c>
      <c r="C190">
        <v>1</v>
      </c>
      <c r="D190" s="2">
        <f>_xlfn.XLOOKUP(A190,'[1]^VIX'!$A$2:$A$1462,'[1]^VIX'!$C$2:$C$1462,D189)</f>
        <v>13.73</v>
      </c>
    </row>
    <row r="191" spans="1:4" x14ac:dyDescent="0.3">
      <c r="A191" s="1">
        <f t="shared" si="4"/>
        <v>43655</v>
      </c>
      <c r="B191">
        <f t="shared" si="5"/>
        <v>190</v>
      </c>
      <c r="C191">
        <v>1</v>
      </c>
      <c r="D191" s="2">
        <f>_xlfn.XLOOKUP(A191,'[1]^VIX'!$A$2:$A$1462,'[1]^VIX'!$C$2:$C$1462,D190)</f>
        <v>14.47</v>
      </c>
    </row>
    <row r="192" spans="1:4" x14ac:dyDescent="0.3">
      <c r="A192" s="1">
        <f t="shared" si="4"/>
        <v>43656</v>
      </c>
      <c r="B192">
        <f t="shared" si="5"/>
        <v>191</v>
      </c>
      <c r="C192">
        <v>1</v>
      </c>
      <c r="D192" s="2">
        <f>_xlfn.XLOOKUP(A192,'[1]^VIX'!$A$2:$A$1462,'[1]^VIX'!$C$2:$C$1462,D191)</f>
        <v>14.38</v>
      </c>
    </row>
    <row r="193" spans="1:4" x14ac:dyDescent="0.3">
      <c r="A193" s="1">
        <f t="shared" si="4"/>
        <v>43657</v>
      </c>
      <c r="B193">
        <f t="shared" si="5"/>
        <v>192</v>
      </c>
      <c r="C193">
        <v>1</v>
      </c>
      <c r="D193" s="2">
        <f>_xlfn.XLOOKUP(A193,'[1]^VIX'!$A$2:$A$1462,'[1]^VIX'!$C$2:$C$1462,D192)</f>
        <v>13.01</v>
      </c>
    </row>
    <row r="194" spans="1:4" x14ac:dyDescent="0.3">
      <c r="A194" s="1">
        <f t="shared" si="4"/>
        <v>43658</v>
      </c>
      <c r="B194">
        <f t="shared" si="5"/>
        <v>193</v>
      </c>
      <c r="C194">
        <v>1</v>
      </c>
      <c r="D194" s="2">
        <f>_xlfn.XLOOKUP(A194,'[1]^VIX'!$A$2:$A$1462,'[1]^VIX'!$C$2:$C$1462,D193)</f>
        <v>12.76</v>
      </c>
    </row>
    <row r="195" spans="1:4" x14ac:dyDescent="0.3">
      <c r="A195" s="1">
        <f t="shared" si="4"/>
        <v>43659</v>
      </c>
      <c r="B195">
        <f t="shared" si="5"/>
        <v>194</v>
      </c>
      <c r="C195">
        <v>1</v>
      </c>
      <c r="D195" s="2">
        <f>_xlfn.XLOOKUP(A195,'[1]^VIX'!$A$2:$A$1462,'[1]^VIX'!$C$2:$C$1462,D194)</f>
        <v>12.76</v>
      </c>
    </row>
    <row r="196" spans="1:4" x14ac:dyDescent="0.3">
      <c r="A196" s="1">
        <f t="shared" ref="A196:A259" si="6">A195+1</f>
        <v>43660</v>
      </c>
      <c r="B196">
        <f t="shared" ref="B196:B259" si="7">B195+1</f>
        <v>195</v>
      </c>
      <c r="C196">
        <v>1</v>
      </c>
      <c r="D196" s="2">
        <f>_xlfn.XLOOKUP(A196,'[1]^VIX'!$A$2:$A$1462,'[1]^VIX'!$C$2:$C$1462,D195)</f>
        <v>12.76</v>
      </c>
    </row>
    <row r="197" spans="1:4" x14ac:dyDescent="0.3">
      <c r="A197" s="1">
        <f t="shared" si="6"/>
        <v>43661</v>
      </c>
      <c r="B197">
        <f t="shared" si="7"/>
        <v>196</v>
      </c>
      <c r="C197">
        <v>1</v>
      </c>
      <c r="D197" s="2">
        <f>_xlfn.XLOOKUP(A197,'[1]^VIX'!$A$2:$A$1462,'[1]^VIX'!$C$2:$C$1462,D196)</f>
        <v>12.58</v>
      </c>
    </row>
    <row r="198" spans="1:4" x14ac:dyDescent="0.3">
      <c r="A198" s="1">
        <f t="shared" si="6"/>
        <v>43662</v>
      </c>
      <c r="B198">
        <f t="shared" si="7"/>
        <v>197</v>
      </c>
      <c r="C198">
        <v>1</v>
      </c>
      <c r="D198" s="2">
        <f>_xlfn.XLOOKUP(A198,'[1]^VIX'!$A$2:$A$1462,'[1]^VIX'!$C$2:$C$1462,D197)</f>
        <v>12.61</v>
      </c>
    </row>
    <row r="199" spans="1:4" x14ac:dyDescent="0.3">
      <c r="A199" s="1">
        <f t="shared" si="6"/>
        <v>43663</v>
      </c>
      <c r="B199">
        <f t="shared" si="7"/>
        <v>198</v>
      </c>
      <c r="C199">
        <v>1</v>
      </c>
      <c r="D199" s="2">
        <f>_xlfn.XLOOKUP(A199,'[1]^VIX'!$A$2:$A$1462,'[1]^VIX'!$C$2:$C$1462,D198)</f>
        <v>12.62</v>
      </c>
    </row>
    <row r="200" spans="1:4" x14ac:dyDescent="0.3">
      <c r="A200" s="1">
        <f t="shared" si="6"/>
        <v>43664</v>
      </c>
      <c r="B200">
        <f t="shared" si="7"/>
        <v>199</v>
      </c>
      <c r="C200">
        <v>1</v>
      </c>
      <c r="D200" s="2">
        <f>_xlfn.XLOOKUP(A200,'[1]^VIX'!$A$2:$A$1462,'[1]^VIX'!$C$2:$C$1462,D199)</f>
        <v>14.45</v>
      </c>
    </row>
    <row r="201" spans="1:4" x14ac:dyDescent="0.3">
      <c r="A201" s="1">
        <f t="shared" si="6"/>
        <v>43665</v>
      </c>
      <c r="B201">
        <f t="shared" si="7"/>
        <v>200</v>
      </c>
      <c r="C201">
        <v>1</v>
      </c>
      <c r="D201" s="2">
        <f>_xlfn.XLOOKUP(A201,'[1]^VIX'!$A$2:$A$1462,'[1]^VIX'!$C$2:$C$1462,D200)</f>
        <v>13.31</v>
      </c>
    </row>
    <row r="202" spans="1:4" x14ac:dyDescent="0.3">
      <c r="A202" s="1">
        <f t="shared" si="6"/>
        <v>43666</v>
      </c>
      <c r="B202">
        <f t="shared" si="7"/>
        <v>201</v>
      </c>
      <c r="C202">
        <v>1</v>
      </c>
      <c r="D202" s="2">
        <f>_xlfn.XLOOKUP(A202,'[1]^VIX'!$A$2:$A$1462,'[1]^VIX'!$C$2:$C$1462,D201)</f>
        <v>13.31</v>
      </c>
    </row>
    <row r="203" spans="1:4" x14ac:dyDescent="0.3">
      <c r="A203" s="1">
        <f t="shared" si="6"/>
        <v>43667</v>
      </c>
      <c r="B203">
        <f t="shared" si="7"/>
        <v>202</v>
      </c>
      <c r="C203">
        <v>1</v>
      </c>
      <c r="D203" s="2">
        <f>_xlfn.XLOOKUP(A203,'[1]^VIX'!$A$2:$A$1462,'[1]^VIX'!$C$2:$C$1462,D202)</f>
        <v>13.31</v>
      </c>
    </row>
    <row r="204" spans="1:4" x14ac:dyDescent="0.3">
      <c r="A204" s="1">
        <f t="shared" si="6"/>
        <v>43668</v>
      </c>
      <c r="B204">
        <f t="shared" si="7"/>
        <v>203</v>
      </c>
      <c r="C204">
        <v>1</v>
      </c>
      <c r="D204" s="2">
        <f>_xlfn.XLOOKUP(A204,'[1]^VIX'!$A$2:$A$1462,'[1]^VIX'!$C$2:$C$1462,D203)</f>
        <v>14.55</v>
      </c>
    </row>
    <row r="205" spans="1:4" x14ac:dyDescent="0.3">
      <c r="A205" s="1">
        <f t="shared" si="6"/>
        <v>43669</v>
      </c>
      <c r="B205">
        <f t="shared" si="7"/>
        <v>204</v>
      </c>
      <c r="C205">
        <v>1</v>
      </c>
      <c r="D205" s="2">
        <f>_xlfn.XLOOKUP(A205,'[1]^VIX'!$A$2:$A$1462,'[1]^VIX'!$C$2:$C$1462,D204)</f>
        <v>13.42</v>
      </c>
    </row>
    <row r="206" spans="1:4" x14ac:dyDescent="0.3">
      <c r="A206" s="1">
        <f t="shared" si="6"/>
        <v>43670</v>
      </c>
      <c r="B206">
        <f t="shared" si="7"/>
        <v>205</v>
      </c>
      <c r="C206">
        <v>1</v>
      </c>
      <c r="D206" s="2">
        <f>_xlfn.XLOOKUP(A206,'[1]^VIX'!$A$2:$A$1462,'[1]^VIX'!$C$2:$C$1462,D205)</f>
        <v>12.8</v>
      </c>
    </row>
    <row r="207" spans="1:4" x14ac:dyDescent="0.3">
      <c r="A207" s="1">
        <f t="shared" si="6"/>
        <v>43671</v>
      </c>
      <c r="B207">
        <f t="shared" si="7"/>
        <v>206</v>
      </c>
      <c r="C207">
        <v>1</v>
      </c>
      <c r="D207" s="2">
        <f>_xlfn.XLOOKUP(A207,'[1]^VIX'!$A$2:$A$1462,'[1]^VIX'!$C$2:$C$1462,D206)</f>
        <v>12.24</v>
      </c>
    </row>
    <row r="208" spans="1:4" x14ac:dyDescent="0.3">
      <c r="A208" s="1">
        <f t="shared" si="6"/>
        <v>43672</v>
      </c>
      <c r="B208">
        <f t="shared" si="7"/>
        <v>207</v>
      </c>
      <c r="C208">
        <v>1</v>
      </c>
      <c r="D208" s="2">
        <f>_xlfn.XLOOKUP(A208,'[1]^VIX'!$A$2:$A$1462,'[1]^VIX'!$C$2:$C$1462,D207)</f>
        <v>12.58</v>
      </c>
    </row>
    <row r="209" spans="1:4" x14ac:dyDescent="0.3">
      <c r="A209" s="1">
        <f t="shared" si="6"/>
        <v>43673</v>
      </c>
      <c r="B209">
        <f t="shared" si="7"/>
        <v>208</v>
      </c>
      <c r="C209">
        <v>1</v>
      </c>
      <c r="D209" s="2">
        <f>_xlfn.XLOOKUP(A209,'[1]^VIX'!$A$2:$A$1462,'[1]^VIX'!$C$2:$C$1462,D208)</f>
        <v>12.58</v>
      </c>
    </row>
    <row r="210" spans="1:4" x14ac:dyDescent="0.3">
      <c r="A210" s="1">
        <f t="shared" si="6"/>
        <v>43674</v>
      </c>
      <c r="B210">
        <f t="shared" si="7"/>
        <v>209</v>
      </c>
      <c r="C210">
        <v>1</v>
      </c>
      <c r="D210" s="2">
        <f>_xlfn.XLOOKUP(A210,'[1]^VIX'!$A$2:$A$1462,'[1]^VIX'!$C$2:$C$1462,D209)</f>
        <v>12.58</v>
      </c>
    </row>
    <row r="211" spans="1:4" x14ac:dyDescent="0.3">
      <c r="A211" s="1">
        <f t="shared" si="6"/>
        <v>43675</v>
      </c>
      <c r="B211">
        <f t="shared" si="7"/>
        <v>210</v>
      </c>
      <c r="C211">
        <v>1</v>
      </c>
      <c r="D211" s="2">
        <f>_xlfn.XLOOKUP(A211,'[1]^VIX'!$A$2:$A$1462,'[1]^VIX'!$C$2:$C$1462,D210)</f>
        <v>12.15</v>
      </c>
    </row>
    <row r="212" spans="1:4" x14ac:dyDescent="0.3">
      <c r="A212" s="1">
        <f t="shared" si="6"/>
        <v>43676</v>
      </c>
      <c r="B212">
        <f t="shared" si="7"/>
        <v>211</v>
      </c>
      <c r="C212">
        <v>1</v>
      </c>
      <c r="D212" s="2">
        <f>_xlfn.XLOOKUP(A212,'[1]^VIX'!$A$2:$A$1462,'[1]^VIX'!$C$2:$C$1462,D211)</f>
        <v>12.87</v>
      </c>
    </row>
    <row r="213" spans="1:4" x14ac:dyDescent="0.3">
      <c r="A213" s="1">
        <f t="shared" si="6"/>
        <v>43677</v>
      </c>
      <c r="B213">
        <f t="shared" si="7"/>
        <v>212</v>
      </c>
      <c r="C213">
        <v>1</v>
      </c>
      <c r="D213" s="2">
        <f>_xlfn.XLOOKUP(A213,'[1]^VIX'!$A$2:$A$1462,'[1]^VIX'!$C$2:$C$1462,D212)</f>
        <v>13.83</v>
      </c>
    </row>
    <row r="214" spans="1:4" x14ac:dyDescent="0.3">
      <c r="A214" s="1">
        <f t="shared" si="6"/>
        <v>43678</v>
      </c>
      <c r="B214">
        <f t="shared" si="7"/>
        <v>213</v>
      </c>
      <c r="C214">
        <v>1</v>
      </c>
      <c r="D214" s="2">
        <f>_xlfn.XLOOKUP(A214,'[1]^VIX'!$A$2:$A$1462,'[1]^VIX'!$C$2:$C$1462,D213)</f>
        <v>15.41</v>
      </c>
    </row>
    <row r="215" spans="1:4" x14ac:dyDescent="0.3">
      <c r="A215" s="1">
        <f t="shared" si="6"/>
        <v>43679</v>
      </c>
      <c r="B215">
        <f t="shared" si="7"/>
        <v>214</v>
      </c>
      <c r="C215">
        <v>1</v>
      </c>
      <c r="D215" s="2">
        <f>_xlfn.XLOOKUP(A215,'[1]^VIX'!$A$2:$A$1462,'[1]^VIX'!$C$2:$C$1462,D214)</f>
        <v>17.690000999999999</v>
      </c>
    </row>
    <row r="216" spans="1:4" x14ac:dyDescent="0.3">
      <c r="A216" s="1">
        <f t="shared" si="6"/>
        <v>43680</v>
      </c>
      <c r="B216">
        <f t="shared" si="7"/>
        <v>215</v>
      </c>
      <c r="C216">
        <v>1</v>
      </c>
      <c r="D216" s="2">
        <f>_xlfn.XLOOKUP(A216,'[1]^VIX'!$A$2:$A$1462,'[1]^VIX'!$C$2:$C$1462,D215)</f>
        <v>17.690000999999999</v>
      </c>
    </row>
    <row r="217" spans="1:4" x14ac:dyDescent="0.3">
      <c r="A217" s="1">
        <f t="shared" si="6"/>
        <v>43681</v>
      </c>
      <c r="B217">
        <f t="shared" si="7"/>
        <v>216</v>
      </c>
      <c r="C217">
        <v>1</v>
      </c>
      <c r="D217" s="2">
        <f>_xlfn.XLOOKUP(A217,'[1]^VIX'!$A$2:$A$1462,'[1]^VIX'!$C$2:$C$1462,D216)</f>
        <v>17.690000999999999</v>
      </c>
    </row>
    <row r="218" spans="1:4" x14ac:dyDescent="0.3">
      <c r="A218" s="1">
        <f t="shared" si="6"/>
        <v>43682</v>
      </c>
      <c r="B218">
        <f t="shared" si="7"/>
        <v>217</v>
      </c>
      <c r="C218">
        <v>1</v>
      </c>
      <c r="D218" s="2">
        <f>_xlfn.XLOOKUP(A218,'[1]^VIX'!$A$2:$A$1462,'[1]^VIX'!$C$2:$C$1462,D217)</f>
        <v>19.959999</v>
      </c>
    </row>
    <row r="219" spans="1:4" x14ac:dyDescent="0.3">
      <c r="A219" s="1">
        <f t="shared" si="6"/>
        <v>43683</v>
      </c>
      <c r="B219">
        <f t="shared" si="7"/>
        <v>218</v>
      </c>
      <c r="C219">
        <v>1</v>
      </c>
      <c r="D219" s="2">
        <f>_xlfn.XLOOKUP(A219,'[1]^VIX'!$A$2:$A$1462,'[1]^VIX'!$C$2:$C$1462,D218)</f>
        <v>22.290001</v>
      </c>
    </row>
    <row r="220" spans="1:4" x14ac:dyDescent="0.3">
      <c r="A220" s="1">
        <f t="shared" si="6"/>
        <v>43684</v>
      </c>
      <c r="B220">
        <f t="shared" si="7"/>
        <v>219</v>
      </c>
      <c r="C220">
        <v>1</v>
      </c>
      <c r="D220" s="2">
        <f>_xlfn.XLOOKUP(A220,'[1]^VIX'!$A$2:$A$1462,'[1]^VIX'!$C$2:$C$1462,D219)</f>
        <v>20.700001</v>
      </c>
    </row>
    <row r="221" spans="1:4" x14ac:dyDescent="0.3">
      <c r="A221" s="1">
        <f t="shared" si="6"/>
        <v>43685</v>
      </c>
      <c r="B221">
        <f t="shared" si="7"/>
        <v>220</v>
      </c>
      <c r="C221">
        <v>1</v>
      </c>
      <c r="D221" s="2">
        <f>_xlfn.XLOOKUP(A221,'[1]^VIX'!$A$2:$A$1462,'[1]^VIX'!$C$2:$C$1462,D220)</f>
        <v>19.360001</v>
      </c>
    </row>
    <row r="222" spans="1:4" x14ac:dyDescent="0.3">
      <c r="A222" s="1">
        <f t="shared" si="6"/>
        <v>43686</v>
      </c>
      <c r="B222">
        <f t="shared" si="7"/>
        <v>221</v>
      </c>
      <c r="C222">
        <v>1</v>
      </c>
      <c r="D222" s="2">
        <f>_xlfn.XLOOKUP(A222,'[1]^VIX'!$A$2:$A$1462,'[1]^VIX'!$C$2:$C$1462,D221)</f>
        <v>18.139999</v>
      </c>
    </row>
    <row r="223" spans="1:4" x14ac:dyDescent="0.3">
      <c r="A223" s="1">
        <f t="shared" si="6"/>
        <v>43687</v>
      </c>
      <c r="B223">
        <f t="shared" si="7"/>
        <v>222</v>
      </c>
      <c r="C223">
        <v>1</v>
      </c>
      <c r="D223" s="2">
        <f>_xlfn.XLOOKUP(A223,'[1]^VIX'!$A$2:$A$1462,'[1]^VIX'!$C$2:$C$1462,D222)</f>
        <v>18.139999</v>
      </c>
    </row>
    <row r="224" spans="1:4" x14ac:dyDescent="0.3">
      <c r="A224" s="1">
        <f t="shared" si="6"/>
        <v>43688</v>
      </c>
      <c r="B224">
        <f t="shared" si="7"/>
        <v>223</v>
      </c>
      <c r="C224">
        <v>1</v>
      </c>
      <c r="D224" s="2">
        <f>_xlfn.XLOOKUP(A224,'[1]^VIX'!$A$2:$A$1462,'[1]^VIX'!$C$2:$C$1462,D223)</f>
        <v>18.139999</v>
      </c>
    </row>
    <row r="225" spans="1:4" x14ac:dyDescent="0.3">
      <c r="A225" s="1">
        <f t="shared" si="6"/>
        <v>43689</v>
      </c>
      <c r="B225">
        <f t="shared" si="7"/>
        <v>224</v>
      </c>
      <c r="C225">
        <v>1</v>
      </c>
      <c r="D225" s="2">
        <f>_xlfn.XLOOKUP(A225,'[1]^VIX'!$A$2:$A$1462,'[1]^VIX'!$C$2:$C$1462,D224)</f>
        <v>17.870000999999998</v>
      </c>
    </row>
    <row r="226" spans="1:4" x14ac:dyDescent="0.3">
      <c r="A226" s="1">
        <f t="shared" si="6"/>
        <v>43690</v>
      </c>
      <c r="B226">
        <f t="shared" si="7"/>
        <v>225</v>
      </c>
      <c r="C226">
        <v>1</v>
      </c>
      <c r="D226" s="2">
        <f>_xlfn.XLOOKUP(A226,'[1]^VIX'!$A$2:$A$1462,'[1]^VIX'!$C$2:$C$1462,D225)</f>
        <v>21.280000999999999</v>
      </c>
    </row>
    <row r="227" spans="1:4" x14ac:dyDescent="0.3">
      <c r="A227" s="1">
        <f t="shared" si="6"/>
        <v>43691</v>
      </c>
      <c r="B227">
        <f t="shared" si="7"/>
        <v>226</v>
      </c>
      <c r="C227">
        <v>1</v>
      </c>
      <c r="D227" s="2">
        <f>_xlfn.XLOOKUP(A227,'[1]^VIX'!$A$2:$A$1462,'[1]^VIX'!$C$2:$C$1462,D226)</f>
        <v>17.809999000000001</v>
      </c>
    </row>
    <row r="228" spans="1:4" x14ac:dyDescent="0.3">
      <c r="A228" s="1">
        <f t="shared" si="6"/>
        <v>43692</v>
      </c>
      <c r="B228">
        <f t="shared" si="7"/>
        <v>227</v>
      </c>
      <c r="C228">
        <v>1</v>
      </c>
      <c r="D228" s="2">
        <f>_xlfn.XLOOKUP(A228,'[1]^VIX'!$A$2:$A$1462,'[1]^VIX'!$C$2:$C$1462,D227)</f>
        <v>21.58</v>
      </c>
    </row>
    <row r="229" spans="1:4" x14ac:dyDescent="0.3">
      <c r="A229" s="1">
        <f t="shared" si="6"/>
        <v>43693</v>
      </c>
      <c r="B229">
        <f t="shared" si="7"/>
        <v>228</v>
      </c>
      <c r="C229">
        <v>1</v>
      </c>
      <c r="D229" s="2">
        <f>_xlfn.XLOOKUP(A229,'[1]^VIX'!$A$2:$A$1462,'[1]^VIX'!$C$2:$C$1462,D228)</f>
        <v>20.48</v>
      </c>
    </row>
    <row r="230" spans="1:4" x14ac:dyDescent="0.3">
      <c r="A230" s="1">
        <f t="shared" si="6"/>
        <v>43694</v>
      </c>
      <c r="B230">
        <f t="shared" si="7"/>
        <v>229</v>
      </c>
      <c r="C230">
        <v>1</v>
      </c>
      <c r="D230" s="2">
        <f>_xlfn.XLOOKUP(A230,'[1]^VIX'!$A$2:$A$1462,'[1]^VIX'!$C$2:$C$1462,D229)</f>
        <v>20.48</v>
      </c>
    </row>
    <row r="231" spans="1:4" x14ac:dyDescent="0.3">
      <c r="A231" s="1">
        <f t="shared" si="6"/>
        <v>43695</v>
      </c>
      <c r="B231">
        <f t="shared" si="7"/>
        <v>230</v>
      </c>
      <c r="C231">
        <v>1</v>
      </c>
      <c r="D231" s="2">
        <f>_xlfn.XLOOKUP(A231,'[1]^VIX'!$A$2:$A$1462,'[1]^VIX'!$C$2:$C$1462,D230)</f>
        <v>20.48</v>
      </c>
    </row>
    <row r="232" spans="1:4" x14ac:dyDescent="0.3">
      <c r="A232" s="1">
        <f t="shared" si="6"/>
        <v>43696</v>
      </c>
      <c r="B232">
        <f t="shared" si="7"/>
        <v>231</v>
      </c>
      <c r="C232">
        <v>1</v>
      </c>
      <c r="D232" s="2">
        <f>_xlfn.XLOOKUP(A232,'[1]^VIX'!$A$2:$A$1462,'[1]^VIX'!$C$2:$C$1462,D231)</f>
        <v>17.93</v>
      </c>
    </row>
    <row r="233" spans="1:4" x14ac:dyDescent="0.3">
      <c r="A233" s="1">
        <f t="shared" si="6"/>
        <v>43697</v>
      </c>
      <c r="B233">
        <f t="shared" si="7"/>
        <v>232</v>
      </c>
      <c r="C233">
        <v>1</v>
      </c>
      <c r="D233" s="2">
        <f>_xlfn.XLOOKUP(A233,'[1]^VIX'!$A$2:$A$1462,'[1]^VIX'!$C$2:$C$1462,D232)</f>
        <v>16.780000999999999</v>
      </c>
    </row>
    <row r="234" spans="1:4" x14ac:dyDescent="0.3">
      <c r="A234" s="1">
        <f t="shared" si="6"/>
        <v>43698</v>
      </c>
      <c r="B234">
        <f t="shared" si="7"/>
        <v>233</v>
      </c>
      <c r="C234">
        <v>1</v>
      </c>
      <c r="D234" s="2">
        <f>_xlfn.XLOOKUP(A234,'[1]^VIX'!$A$2:$A$1462,'[1]^VIX'!$C$2:$C$1462,D233)</f>
        <v>17.010000000000002</v>
      </c>
    </row>
    <row r="235" spans="1:4" x14ac:dyDescent="0.3">
      <c r="A235" s="1">
        <f t="shared" si="6"/>
        <v>43699</v>
      </c>
      <c r="B235">
        <f t="shared" si="7"/>
        <v>234</v>
      </c>
      <c r="C235">
        <v>1</v>
      </c>
      <c r="D235" s="2">
        <f>_xlfn.XLOOKUP(A235,'[1]^VIX'!$A$2:$A$1462,'[1]^VIX'!$C$2:$C$1462,D234)</f>
        <v>16.120000999999998</v>
      </c>
    </row>
    <row r="236" spans="1:4" x14ac:dyDescent="0.3">
      <c r="A236" s="1">
        <f t="shared" si="6"/>
        <v>43700</v>
      </c>
      <c r="B236">
        <f t="shared" si="7"/>
        <v>235</v>
      </c>
      <c r="C236">
        <v>1</v>
      </c>
      <c r="D236" s="2">
        <f>_xlfn.XLOOKUP(A236,'[1]^VIX'!$A$2:$A$1462,'[1]^VIX'!$C$2:$C$1462,D235)</f>
        <v>16.149999999999999</v>
      </c>
    </row>
    <row r="237" spans="1:4" x14ac:dyDescent="0.3">
      <c r="A237" s="1">
        <f t="shared" si="6"/>
        <v>43701</v>
      </c>
      <c r="B237">
        <f t="shared" si="7"/>
        <v>236</v>
      </c>
      <c r="C237">
        <v>1</v>
      </c>
      <c r="D237" s="2">
        <f>_xlfn.XLOOKUP(A237,'[1]^VIX'!$A$2:$A$1462,'[1]^VIX'!$C$2:$C$1462,D236)</f>
        <v>16.149999999999999</v>
      </c>
    </row>
    <row r="238" spans="1:4" x14ac:dyDescent="0.3">
      <c r="A238" s="1">
        <f t="shared" si="6"/>
        <v>43702</v>
      </c>
      <c r="B238">
        <f t="shared" si="7"/>
        <v>237</v>
      </c>
      <c r="C238">
        <v>1</v>
      </c>
      <c r="D238" s="2">
        <f>_xlfn.XLOOKUP(A238,'[1]^VIX'!$A$2:$A$1462,'[1]^VIX'!$C$2:$C$1462,D237)</f>
        <v>16.149999999999999</v>
      </c>
    </row>
    <row r="239" spans="1:4" x14ac:dyDescent="0.3">
      <c r="A239" s="1">
        <f t="shared" si="6"/>
        <v>43703</v>
      </c>
      <c r="B239">
        <f t="shared" si="7"/>
        <v>238</v>
      </c>
      <c r="C239">
        <v>1</v>
      </c>
      <c r="D239" s="2">
        <f>_xlfn.XLOOKUP(A239,'[1]^VIX'!$A$2:$A$1462,'[1]^VIX'!$C$2:$C$1462,D238)</f>
        <v>20.34</v>
      </c>
    </row>
    <row r="240" spans="1:4" x14ac:dyDescent="0.3">
      <c r="A240" s="1">
        <f t="shared" si="6"/>
        <v>43704</v>
      </c>
      <c r="B240">
        <f t="shared" si="7"/>
        <v>239</v>
      </c>
      <c r="C240">
        <v>1</v>
      </c>
      <c r="D240" s="2">
        <f>_xlfn.XLOOKUP(A240,'[1]^VIX'!$A$2:$A$1462,'[1]^VIX'!$C$2:$C$1462,D239)</f>
        <v>20.18</v>
      </c>
    </row>
    <row r="241" spans="1:4" x14ac:dyDescent="0.3">
      <c r="A241" s="1">
        <f t="shared" si="6"/>
        <v>43705</v>
      </c>
      <c r="B241">
        <f t="shared" si="7"/>
        <v>240</v>
      </c>
      <c r="C241">
        <v>1</v>
      </c>
      <c r="D241" s="2">
        <f>_xlfn.XLOOKUP(A241,'[1]^VIX'!$A$2:$A$1462,'[1]^VIX'!$C$2:$C$1462,D240)</f>
        <v>20.549999</v>
      </c>
    </row>
    <row r="242" spans="1:4" x14ac:dyDescent="0.3">
      <c r="A242" s="1">
        <f t="shared" si="6"/>
        <v>43706</v>
      </c>
      <c r="B242">
        <f t="shared" si="7"/>
        <v>241</v>
      </c>
      <c r="C242">
        <v>1</v>
      </c>
      <c r="D242" s="2">
        <f>_xlfn.XLOOKUP(A242,'[1]^VIX'!$A$2:$A$1462,'[1]^VIX'!$C$2:$C$1462,D241)</f>
        <v>19.02</v>
      </c>
    </row>
    <row r="243" spans="1:4" x14ac:dyDescent="0.3">
      <c r="A243" s="1">
        <f t="shared" si="6"/>
        <v>43707</v>
      </c>
      <c r="B243">
        <f t="shared" si="7"/>
        <v>242</v>
      </c>
      <c r="C243">
        <v>1</v>
      </c>
      <c r="D243" s="2">
        <f>_xlfn.XLOOKUP(A243,'[1]^VIX'!$A$2:$A$1462,'[1]^VIX'!$C$2:$C$1462,D242)</f>
        <v>17.940000999999999</v>
      </c>
    </row>
    <row r="244" spans="1:4" x14ac:dyDescent="0.3">
      <c r="A244" s="1">
        <f t="shared" si="6"/>
        <v>43708</v>
      </c>
      <c r="B244">
        <f t="shared" si="7"/>
        <v>243</v>
      </c>
      <c r="C244">
        <v>1</v>
      </c>
      <c r="D244" s="2">
        <f>_xlfn.XLOOKUP(A244,'[1]^VIX'!$A$2:$A$1462,'[1]^VIX'!$C$2:$C$1462,D243)</f>
        <v>17.940000999999999</v>
      </c>
    </row>
    <row r="245" spans="1:4" x14ac:dyDescent="0.3">
      <c r="A245" s="1">
        <f t="shared" si="6"/>
        <v>43709</v>
      </c>
      <c r="B245">
        <f t="shared" si="7"/>
        <v>244</v>
      </c>
      <c r="C245">
        <v>1</v>
      </c>
      <c r="D245" s="2">
        <f>_xlfn.XLOOKUP(A245,'[1]^VIX'!$A$2:$A$1462,'[1]^VIX'!$C$2:$C$1462,D244)</f>
        <v>17.940000999999999</v>
      </c>
    </row>
    <row r="246" spans="1:4" x14ac:dyDescent="0.3">
      <c r="A246" s="1">
        <f t="shared" si="6"/>
        <v>43710</v>
      </c>
      <c r="B246">
        <f t="shared" si="7"/>
        <v>245</v>
      </c>
      <c r="C246">
        <v>1</v>
      </c>
      <c r="D246" s="2">
        <f>_xlfn.XLOOKUP(A246,'[1]^VIX'!$A$2:$A$1462,'[1]^VIX'!$C$2:$C$1462,D245)</f>
        <v>20.959999</v>
      </c>
    </row>
    <row r="247" spans="1:4" x14ac:dyDescent="0.3">
      <c r="A247" s="1">
        <f t="shared" si="6"/>
        <v>43711</v>
      </c>
      <c r="B247">
        <f t="shared" si="7"/>
        <v>246</v>
      </c>
      <c r="C247">
        <v>1</v>
      </c>
      <c r="D247" s="2">
        <f>_xlfn.XLOOKUP(A247,'[1]^VIX'!$A$2:$A$1462,'[1]^VIX'!$C$2:$C$1462,D246)</f>
        <v>20.959999</v>
      </c>
    </row>
    <row r="248" spans="1:4" x14ac:dyDescent="0.3">
      <c r="A248" s="1">
        <f t="shared" si="6"/>
        <v>43712</v>
      </c>
      <c r="B248">
        <f t="shared" si="7"/>
        <v>247</v>
      </c>
      <c r="C248">
        <v>1</v>
      </c>
      <c r="D248" s="2">
        <f>_xlfn.XLOOKUP(A248,'[1]^VIX'!$A$2:$A$1462,'[1]^VIX'!$C$2:$C$1462,D247)</f>
        <v>18.23</v>
      </c>
    </row>
    <row r="249" spans="1:4" x14ac:dyDescent="0.3">
      <c r="A249" s="1">
        <f t="shared" si="6"/>
        <v>43713</v>
      </c>
      <c r="B249">
        <f t="shared" si="7"/>
        <v>248</v>
      </c>
      <c r="C249">
        <v>1</v>
      </c>
      <c r="D249" s="2">
        <f>_xlfn.XLOOKUP(A249,'[1]^VIX'!$A$2:$A$1462,'[1]^VIX'!$C$2:$C$1462,D248)</f>
        <v>16.920000000000002</v>
      </c>
    </row>
    <row r="250" spans="1:4" x14ac:dyDescent="0.3">
      <c r="A250" s="1">
        <f t="shared" si="6"/>
        <v>43714</v>
      </c>
      <c r="B250">
        <f t="shared" si="7"/>
        <v>249</v>
      </c>
      <c r="C250">
        <v>1</v>
      </c>
      <c r="D250" s="2">
        <f>_xlfn.XLOOKUP(A250,'[1]^VIX'!$A$2:$A$1462,'[1]^VIX'!$C$2:$C$1462,D249)</f>
        <v>15.92</v>
      </c>
    </row>
    <row r="251" spans="1:4" x14ac:dyDescent="0.3">
      <c r="A251" s="1">
        <f t="shared" si="6"/>
        <v>43715</v>
      </c>
      <c r="B251">
        <f t="shared" si="7"/>
        <v>250</v>
      </c>
      <c r="C251">
        <v>1</v>
      </c>
      <c r="D251" s="2">
        <f>_xlfn.XLOOKUP(A251,'[1]^VIX'!$A$2:$A$1462,'[1]^VIX'!$C$2:$C$1462,D250)</f>
        <v>15.92</v>
      </c>
    </row>
    <row r="252" spans="1:4" x14ac:dyDescent="0.3">
      <c r="A252" s="1">
        <f t="shared" si="6"/>
        <v>43716</v>
      </c>
      <c r="B252">
        <f t="shared" si="7"/>
        <v>251</v>
      </c>
      <c r="C252">
        <v>1</v>
      </c>
      <c r="D252" s="2">
        <f>_xlfn.XLOOKUP(A252,'[1]^VIX'!$A$2:$A$1462,'[1]^VIX'!$C$2:$C$1462,D251)</f>
        <v>15.92</v>
      </c>
    </row>
    <row r="253" spans="1:4" x14ac:dyDescent="0.3">
      <c r="A253" s="1">
        <f t="shared" si="6"/>
        <v>43717</v>
      </c>
      <c r="B253">
        <f t="shared" si="7"/>
        <v>252</v>
      </c>
      <c r="C253">
        <v>1</v>
      </c>
      <c r="D253" s="2">
        <f>_xlfn.XLOOKUP(A253,'[1]^VIX'!$A$2:$A$1462,'[1]^VIX'!$C$2:$C$1462,D252)</f>
        <v>15.26</v>
      </c>
    </row>
    <row r="254" spans="1:4" x14ac:dyDescent="0.3">
      <c r="A254" s="1">
        <f t="shared" si="6"/>
        <v>43718</v>
      </c>
      <c r="B254">
        <f t="shared" si="7"/>
        <v>253</v>
      </c>
      <c r="C254">
        <v>1</v>
      </c>
      <c r="D254" s="2">
        <f>_xlfn.XLOOKUP(A254,'[1]^VIX'!$A$2:$A$1462,'[1]^VIX'!$C$2:$C$1462,D253)</f>
        <v>15.53</v>
      </c>
    </row>
    <row r="255" spans="1:4" x14ac:dyDescent="0.3">
      <c r="A255" s="1">
        <f t="shared" si="6"/>
        <v>43719</v>
      </c>
      <c r="B255">
        <f t="shared" si="7"/>
        <v>254</v>
      </c>
      <c r="C255">
        <v>1</v>
      </c>
      <c r="D255" s="2">
        <f>_xlfn.XLOOKUP(A255,'[1]^VIX'!$A$2:$A$1462,'[1]^VIX'!$C$2:$C$1462,D254)</f>
        <v>15.33</v>
      </c>
    </row>
    <row r="256" spans="1:4" x14ac:dyDescent="0.3">
      <c r="A256" s="1">
        <f t="shared" si="6"/>
        <v>43720</v>
      </c>
      <c r="B256">
        <f t="shared" si="7"/>
        <v>255</v>
      </c>
      <c r="C256">
        <v>1</v>
      </c>
      <c r="D256" s="2">
        <f>_xlfn.XLOOKUP(A256,'[1]^VIX'!$A$2:$A$1462,'[1]^VIX'!$C$2:$C$1462,D255)</f>
        <v>14.69</v>
      </c>
    </row>
    <row r="257" spans="1:4" x14ac:dyDescent="0.3">
      <c r="A257" s="1">
        <f t="shared" si="6"/>
        <v>43721</v>
      </c>
      <c r="B257">
        <f t="shared" si="7"/>
        <v>256</v>
      </c>
      <c r="C257">
        <v>1</v>
      </c>
      <c r="D257" s="2">
        <f>_xlfn.XLOOKUP(A257,'[1]^VIX'!$A$2:$A$1462,'[1]^VIX'!$C$2:$C$1462,D256)</f>
        <v>14.16</v>
      </c>
    </row>
    <row r="258" spans="1:4" x14ac:dyDescent="0.3">
      <c r="A258" s="1">
        <f t="shared" si="6"/>
        <v>43722</v>
      </c>
      <c r="B258">
        <f t="shared" si="7"/>
        <v>257</v>
      </c>
      <c r="C258">
        <v>1</v>
      </c>
      <c r="D258" s="2">
        <f>_xlfn.XLOOKUP(A258,'[1]^VIX'!$A$2:$A$1462,'[1]^VIX'!$C$2:$C$1462,D257)</f>
        <v>14.16</v>
      </c>
    </row>
    <row r="259" spans="1:4" x14ac:dyDescent="0.3">
      <c r="A259" s="1">
        <f t="shared" si="6"/>
        <v>43723</v>
      </c>
      <c r="B259">
        <f t="shared" si="7"/>
        <v>258</v>
      </c>
      <c r="C259">
        <v>1</v>
      </c>
      <c r="D259" s="2">
        <f>_xlfn.XLOOKUP(A259,'[1]^VIX'!$A$2:$A$1462,'[1]^VIX'!$C$2:$C$1462,D258)</f>
        <v>14.16</v>
      </c>
    </row>
    <row r="260" spans="1:4" x14ac:dyDescent="0.3">
      <c r="A260" s="1">
        <f t="shared" ref="A260:A323" si="8">A259+1</f>
        <v>43724</v>
      </c>
      <c r="B260">
        <f t="shared" ref="B260:B323" si="9">B259+1</f>
        <v>259</v>
      </c>
      <c r="C260">
        <v>1</v>
      </c>
      <c r="D260" s="2">
        <f>_xlfn.XLOOKUP(A260,'[1]^VIX'!$A$2:$A$1462,'[1]^VIX'!$C$2:$C$1462,D259)</f>
        <v>14.89</v>
      </c>
    </row>
    <row r="261" spans="1:4" x14ac:dyDescent="0.3">
      <c r="A261" s="1">
        <f t="shared" si="8"/>
        <v>43725</v>
      </c>
      <c r="B261">
        <f t="shared" si="9"/>
        <v>260</v>
      </c>
      <c r="C261">
        <v>1</v>
      </c>
      <c r="D261" s="2">
        <f>_xlfn.XLOOKUP(A261,'[1]^VIX'!$A$2:$A$1462,'[1]^VIX'!$C$2:$C$1462,D260)</f>
        <v>14.92</v>
      </c>
    </row>
    <row r="262" spans="1:4" x14ac:dyDescent="0.3">
      <c r="A262" s="1">
        <f t="shared" si="8"/>
        <v>43726</v>
      </c>
      <c r="B262">
        <f t="shared" si="9"/>
        <v>261</v>
      </c>
      <c r="C262">
        <v>1</v>
      </c>
      <c r="D262" s="2">
        <f>_xlfn.XLOOKUP(A262,'[1]^VIX'!$A$2:$A$1462,'[1]^VIX'!$C$2:$C$1462,D261)</f>
        <v>14.61</v>
      </c>
    </row>
    <row r="263" spans="1:4" x14ac:dyDescent="0.3">
      <c r="A263" s="1">
        <f t="shared" si="8"/>
        <v>43727</v>
      </c>
      <c r="B263">
        <f t="shared" si="9"/>
        <v>262</v>
      </c>
      <c r="C263">
        <v>1</v>
      </c>
      <c r="D263" s="2">
        <f>_xlfn.XLOOKUP(A263,'[1]^VIX'!$A$2:$A$1462,'[1]^VIX'!$C$2:$C$1462,D262)</f>
        <v>14.66</v>
      </c>
    </row>
    <row r="264" spans="1:4" x14ac:dyDescent="0.3">
      <c r="A264" s="1">
        <f t="shared" si="8"/>
        <v>43728</v>
      </c>
      <c r="B264">
        <f t="shared" si="9"/>
        <v>263</v>
      </c>
      <c r="C264">
        <v>1</v>
      </c>
      <c r="D264" s="2">
        <f>_xlfn.XLOOKUP(A264,'[1]^VIX'!$A$2:$A$1462,'[1]^VIX'!$C$2:$C$1462,D263)</f>
        <v>13.94</v>
      </c>
    </row>
    <row r="265" spans="1:4" x14ac:dyDescent="0.3">
      <c r="A265" s="1">
        <f t="shared" si="8"/>
        <v>43729</v>
      </c>
      <c r="B265">
        <f t="shared" si="9"/>
        <v>264</v>
      </c>
      <c r="C265">
        <v>1</v>
      </c>
      <c r="D265" s="2">
        <f>_xlfn.XLOOKUP(A265,'[1]^VIX'!$A$2:$A$1462,'[1]^VIX'!$C$2:$C$1462,D264)</f>
        <v>13.94</v>
      </c>
    </row>
    <row r="266" spans="1:4" x14ac:dyDescent="0.3">
      <c r="A266" s="1">
        <f t="shared" si="8"/>
        <v>43730</v>
      </c>
      <c r="B266">
        <f t="shared" si="9"/>
        <v>265</v>
      </c>
      <c r="C266">
        <v>1</v>
      </c>
      <c r="D266" s="2">
        <f>_xlfn.XLOOKUP(A266,'[1]^VIX'!$A$2:$A$1462,'[1]^VIX'!$C$2:$C$1462,D265)</f>
        <v>13.94</v>
      </c>
    </row>
    <row r="267" spans="1:4" x14ac:dyDescent="0.3">
      <c r="A267" s="1">
        <f t="shared" si="8"/>
        <v>43731</v>
      </c>
      <c r="B267">
        <f t="shared" si="9"/>
        <v>266</v>
      </c>
      <c r="C267">
        <v>1</v>
      </c>
      <c r="D267" s="2">
        <f>_xlfn.XLOOKUP(A267,'[1]^VIX'!$A$2:$A$1462,'[1]^VIX'!$C$2:$C$1462,D266)</f>
        <v>15.35</v>
      </c>
    </row>
    <row r="268" spans="1:4" x14ac:dyDescent="0.3">
      <c r="A268" s="1">
        <f t="shared" si="8"/>
        <v>43732</v>
      </c>
      <c r="B268">
        <f t="shared" si="9"/>
        <v>267</v>
      </c>
      <c r="C268">
        <v>1</v>
      </c>
      <c r="D268" s="2">
        <f>_xlfn.XLOOKUP(A268,'[1]^VIX'!$A$2:$A$1462,'[1]^VIX'!$C$2:$C$1462,D267)</f>
        <v>14.77</v>
      </c>
    </row>
    <row r="269" spans="1:4" x14ac:dyDescent="0.3">
      <c r="A269" s="1">
        <f t="shared" si="8"/>
        <v>43733</v>
      </c>
      <c r="B269">
        <f t="shared" si="9"/>
        <v>268</v>
      </c>
      <c r="C269">
        <v>1</v>
      </c>
      <c r="D269" s="2">
        <f>_xlfn.XLOOKUP(A269,'[1]^VIX'!$A$2:$A$1462,'[1]^VIX'!$C$2:$C$1462,D268)</f>
        <v>17.049999</v>
      </c>
    </row>
    <row r="270" spans="1:4" x14ac:dyDescent="0.3">
      <c r="A270" s="1">
        <f t="shared" si="8"/>
        <v>43734</v>
      </c>
      <c r="B270">
        <f t="shared" si="9"/>
        <v>269</v>
      </c>
      <c r="C270">
        <v>1</v>
      </c>
      <c r="D270" s="2">
        <f>_xlfn.XLOOKUP(A270,'[1]^VIX'!$A$2:$A$1462,'[1]^VIX'!$C$2:$C$1462,D269)</f>
        <v>16.23</v>
      </c>
    </row>
    <row r="271" spans="1:4" x14ac:dyDescent="0.3">
      <c r="A271" s="1">
        <f t="shared" si="8"/>
        <v>43735</v>
      </c>
      <c r="B271">
        <f t="shared" si="9"/>
        <v>270</v>
      </c>
      <c r="C271">
        <v>1</v>
      </c>
      <c r="D271" s="2">
        <f>_xlfn.XLOOKUP(A271,'[1]^VIX'!$A$2:$A$1462,'[1]^VIX'!$C$2:$C$1462,D270)</f>
        <v>15.77</v>
      </c>
    </row>
    <row r="272" spans="1:4" x14ac:dyDescent="0.3">
      <c r="A272" s="1">
        <f t="shared" si="8"/>
        <v>43736</v>
      </c>
      <c r="B272">
        <f t="shared" si="9"/>
        <v>271</v>
      </c>
      <c r="C272">
        <v>1</v>
      </c>
      <c r="D272" s="2">
        <f>_xlfn.XLOOKUP(A272,'[1]^VIX'!$A$2:$A$1462,'[1]^VIX'!$C$2:$C$1462,D271)</f>
        <v>15.77</v>
      </c>
    </row>
    <row r="273" spans="1:4" x14ac:dyDescent="0.3">
      <c r="A273" s="1">
        <f t="shared" si="8"/>
        <v>43737</v>
      </c>
      <c r="B273">
        <f t="shared" si="9"/>
        <v>272</v>
      </c>
      <c r="C273">
        <v>1</v>
      </c>
      <c r="D273" s="2">
        <f>_xlfn.XLOOKUP(A273,'[1]^VIX'!$A$2:$A$1462,'[1]^VIX'!$C$2:$C$1462,D272)</f>
        <v>15.77</v>
      </c>
    </row>
    <row r="274" spans="1:4" x14ac:dyDescent="0.3">
      <c r="A274" s="1">
        <f t="shared" si="8"/>
        <v>43738</v>
      </c>
      <c r="B274">
        <f t="shared" si="9"/>
        <v>273</v>
      </c>
      <c r="C274">
        <v>1</v>
      </c>
      <c r="D274" s="2">
        <f>_xlfn.XLOOKUP(A274,'[1]^VIX'!$A$2:$A$1462,'[1]^VIX'!$C$2:$C$1462,D273)</f>
        <v>17.23</v>
      </c>
    </row>
    <row r="275" spans="1:4" x14ac:dyDescent="0.3">
      <c r="A275" s="1">
        <f t="shared" si="8"/>
        <v>43739</v>
      </c>
      <c r="B275">
        <f t="shared" si="9"/>
        <v>274</v>
      </c>
      <c r="C275">
        <v>1</v>
      </c>
      <c r="D275" s="2">
        <f>_xlfn.XLOOKUP(A275,'[1]^VIX'!$A$2:$A$1462,'[1]^VIX'!$C$2:$C$1462,D274)</f>
        <v>16.02</v>
      </c>
    </row>
    <row r="276" spans="1:4" x14ac:dyDescent="0.3">
      <c r="A276" s="1">
        <f t="shared" si="8"/>
        <v>43740</v>
      </c>
      <c r="B276">
        <f t="shared" si="9"/>
        <v>275</v>
      </c>
      <c r="C276">
        <v>1</v>
      </c>
      <c r="D276" s="2">
        <f>_xlfn.XLOOKUP(A276,'[1]^VIX'!$A$2:$A$1462,'[1]^VIX'!$C$2:$C$1462,D275)</f>
        <v>18.75</v>
      </c>
    </row>
    <row r="277" spans="1:4" x14ac:dyDescent="0.3">
      <c r="A277" s="1">
        <f t="shared" si="8"/>
        <v>43741</v>
      </c>
      <c r="B277">
        <f t="shared" si="9"/>
        <v>276</v>
      </c>
      <c r="C277">
        <v>1</v>
      </c>
      <c r="D277" s="2">
        <f>_xlfn.XLOOKUP(A277,'[1]^VIX'!$A$2:$A$1462,'[1]^VIX'!$C$2:$C$1462,D276)</f>
        <v>20.110001</v>
      </c>
    </row>
    <row r="278" spans="1:4" x14ac:dyDescent="0.3">
      <c r="A278" s="1">
        <f t="shared" si="8"/>
        <v>43742</v>
      </c>
      <c r="B278">
        <f t="shared" si="9"/>
        <v>277</v>
      </c>
      <c r="C278">
        <v>1</v>
      </c>
      <c r="D278" s="2">
        <f>_xlfn.XLOOKUP(A278,'[1]^VIX'!$A$2:$A$1462,'[1]^VIX'!$C$2:$C$1462,D277)</f>
        <v>19.420000000000002</v>
      </c>
    </row>
    <row r="279" spans="1:4" x14ac:dyDescent="0.3">
      <c r="A279" s="1">
        <f t="shared" si="8"/>
        <v>43743</v>
      </c>
      <c r="B279">
        <f t="shared" si="9"/>
        <v>278</v>
      </c>
      <c r="C279">
        <v>1</v>
      </c>
      <c r="D279" s="2">
        <f>_xlfn.XLOOKUP(A279,'[1]^VIX'!$A$2:$A$1462,'[1]^VIX'!$C$2:$C$1462,D278)</f>
        <v>19.420000000000002</v>
      </c>
    </row>
    <row r="280" spans="1:4" x14ac:dyDescent="0.3">
      <c r="A280" s="1">
        <f t="shared" si="8"/>
        <v>43744</v>
      </c>
      <c r="B280">
        <f t="shared" si="9"/>
        <v>279</v>
      </c>
      <c r="C280">
        <v>1</v>
      </c>
      <c r="D280" s="2">
        <f>_xlfn.XLOOKUP(A280,'[1]^VIX'!$A$2:$A$1462,'[1]^VIX'!$C$2:$C$1462,D279)</f>
        <v>19.420000000000002</v>
      </c>
    </row>
    <row r="281" spans="1:4" x14ac:dyDescent="0.3">
      <c r="A281" s="1">
        <f t="shared" si="8"/>
        <v>43745</v>
      </c>
      <c r="B281">
        <f t="shared" si="9"/>
        <v>280</v>
      </c>
      <c r="C281">
        <v>1</v>
      </c>
      <c r="D281" s="2">
        <f>_xlfn.XLOOKUP(A281,'[1]^VIX'!$A$2:$A$1462,'[1]^VIX'!$C$2:$C$1462,D280)</f>
        <v>18.27</v>
      </c>
    </row>
    <row r="282" spans="1:4" x14ac:dyDescent="0.3">
      <c r="A282" s="1">
        <f t="shared" si="8"/>
        <v>43746</v>
      </c>
      <c r="B282">
        <f t="shared" si="9"/>
        <v>281</v>
      </c>
      <c r="C282">
        <v>1</v>
      </c>
      <c r="D282" s="2">
        <f>_xlfn.XLOOKUP(A282,'[1]^VIX'!$A$2:$A$1462,'[1]^VIX'!$C$2:$C$1462,D281)</f>
        <v>17.610001</v>
      </c>
    </row>
    <row r="283" spans="1:4" x14ac:dyDescent="0.3">
      <c r="A283" s="1">
        <f t="shared" si="8"/>
        <v>43747</v>
      </c>
      <c r="B283">
        <f t="shared" si="9"/>
        <v>282</v>
      </c>
      <c r="C283">
        <v>1</v>
      </c>
      <c r="D283" s="2">
        <f>_xlfn.XLOOKUP(A283,'[1]^VIX'!$A$2:$A$1462,'[1]^VIX'!$C$2:$C$1462,D282)</f>
        <v>19.940000999999999</v>
      </c>
    </row>
    <row r="284" spans="1:4" x14ac:dyDescent="0.3">
      <c r="A284" s="1">
        <f t="shared" si="8"/>
        <v>43748</v>
      </c>
      <c r="B284">
        <f t="shared" si="9"/>
        <v>283</v>
      </c>
      <c r="C284">
        <v>1</v>
      </c>
      <c r="D284" s="2">
        <f>_xlfn.XLOOKUP(A284,'[1]^VIX'!$A$2:$A$1462,'[1]^VIX'!$C$2:$C$1462,D283)</f>
        <v>19.280000999999999</v>
      </c>
    </row>
    <row r="285" spans="1:4" x14ac:dyDescent="0.3">
      <c r="A285" s="1">
        <f t="shared" si="8"/>
        <v>43749</v>
      </c>
      <c r="B285">
        <f t="shared" si="9"/>
        <v>284</v>
      </c>
      <c r="C285">
        <v>1</v>
      </c>
      <c r="D285" s="2">
        <f>_xlfn.XLOOKUP(A285,'[1]^VIX'!$A$2:$A$1462,'[1]^VIX'!$C$2:$C$1462,D284)</f>
        <v>17.350000000000001</v>
      </c>
    </row>
    <row r="286" spans="1:4" x14ac:dyDescent="0.3">
      <c r="A286" s="1">
        <f t="shared" si="8"/>
        <v>43750</v>
      </c>
      <c r="B286">
        <f t="shared" si="9"/>
        <v>285</v>
      </c>
      <c r="C286">
        <v>1</v>
      </c>
      <c r="D286" s="2">
        <f>_xlfn.XLOOKUP(A286,'[1]^VIX'!$A$2:$A$1462,'[1]^VIX'!$C$2:$C$1462,D285)</f>
        <v>17.350000000000001</v>
      </c>
    </row>
    <row r="287" spans="1:4" x14ac:dyDescent="0.3">
      <c r="A287" s="1">
        <f t="shared" si="8"/>
        <v>43751</v>
      </c>
      <c r="B287">
        <f t="shared" si="9"/>
        <v>286</v>
      </c>
      <c r="C287">
        <v>1</v>
      </c>
      <c r="D287" s="2">
        <f>_xlfn.XLOOKUP(A287,'[1]^VIX'!$A$2:$A$1462,'[1]^VIX'!$C$2:$C$1462,D286)</f>
        <v>17.350000000000001</v>
      </c>
    </row>
    <row r="288" spans="1:4" x14ac:dyDescent="0.3">
      <c r="A288" s="1">
        <f t="shared" si="8"/>
        <v>43752</v>
      </c>
      <c r="B288">
        <f t="shared" si="9"/>
        <v>287</v>
      </c>
      <c r="C288">
        <v>1</v>
      </c>
      <c r="D288" s="2">
        <f>_xlfn.XLOOKUP(A288,'[1]^VIX'!$A$2:$A$1462,'[1]^VIX'!$C$2:$C$1462,D287)</f>
        <v>15.66</v>
      </c>
    </row>
    <row r="289" spans="1:4" x14ac:dyDescent="0.3">
      <c r="A289" s="1">
        <f t="shared" si="8"/>
        <v>43753</v>
      </c>
      <c r="B289">
        <f t="shared" si="9"/>
        <v>288</v>
      </c>
      <c r="C289">
        <v>1</v>
      </c>
      <c r="D289" s="2">
        <f>_xlfn.XLOOKUP(A289,'[1]^VIX'!$A$2:$A$1462,'[1]^VIX'!$C$2:$C$1462,D288)</f>
        <v>13.94</v>
      </c>
    </row>
    <row r="290" spans="1:4" x14ac:dyDescent="0.3">
      <c r="A290" s="1">
        <f t="shared" si="8"/>
        <v>43754</v>
      </c>
      <c r="B290">
        <f t="shared" si="9"/>
        <v>289</v>
      </c>
      <c r="C290">
        <v>1</v>
      </c>
      <c r="D290" s="2">
        <f>_xlfn.XLOOKUP(A290,'[1]^VIX'!$A$2:$A$1462,'[1]^VIX'!$C$2:$C$1462,D289)</f>
        <v>13.94</v>
      </c>
    </row>
    <row r="291" spans="1:4" x14ac:dyDescent="0.3">
      <c r="A291" s="1">
        <f t="shared" si="8"/>
        <v>43755</v>
      </c>
      <c r="B291">
        <f t="shared" si="9"/>
        <v>290</v>
      </c>
      <c r="C291">
        <v>1</v>
      </c>
      <c r="D291" s="2">
        <f>_xlfn.XLOOKUP(A291,'[1]^VIX'!$A$2:$A$1462,'[1]^VIX'!$C$2:$C$1462,D290)</f>
        <v>13.79</v>
      </c>
    </row>
    <row r="292" spans="1:4" x14ac:dyDescent="0.3">
      <c r="A292" s="1">
        <f t="shared" si="8"/>
        <v>43756</v>
      </c>
      <c r="B292">
        <f t="shared" si="9"/>
        <v>291</v>
      </c>
      <c r="C292">
        <v>1</v>
      </c>
      <c r="D292" s="2">
        <f>_xlfn.XLOOKUP(A292,'[1]^VIX'!$A$2:$A$1462,'[1]^VIX'!$C$2:$C$1462,D291)</f>
        <v>14.2</v>
      </c>
    </row>
    <row r="293" spans="1:4" x14ac:dyDescent="0.3">
      <c r="A293" s="1">
        <f t="shared" si="8"/>
        <v>43757</v>
      </c>
      <c r="B293">
        <f t="shared" si="9"/>
        <v>292</v>
      </c>
      <c r="C293">
        <v>1</v>
      </c>
      <c r="D293" s="2">
        <f>_xlfn.XLOOKUP(A293,'[1]^VIX'!$A$2:$A$1462,'[1]^VIX'!$C$2:$C$1462,D292)</f>
        <v>14.2</v>
      </c>
    </row>
    <row r="294" spans="1:4" x14ac:dyDescent="0.3">
      <c r="A294" s="1">
        <f t="shared" si="8"/>
        <v>43758</v>
      </c>
      <c r="B294">
        <f t="shared" si="9"/>
        <v>293</v>
      </c>
      <c r="C294">
        <v>1</v>
      </c>
      <c r="D294" s="2">
        <f>_xlfn.XLOOKUP(A294,'[1]^VIX'!$A$2:$A$1462,'[1]^VIX'!$C$2:$C$1462,D293)</f>
        <v>14.2</v>
      </c>
    </row>
    <row r="295" spans="1:4" x14ac:dyDescent="0.3">
      <c r="A295" s="1">
        <f t="shared" si="8"/>
        <v>43759</v>
      </c>
      <c r="B295">
        <f t="shared" si="9"/>
        <v>294</v>
      </c>
      <c r="C295">
        <v>1</v>
      </c>
      <c r="D295" s="2">
        <f>_xlfn.XLOOKUP(A295,'[1]^VIX'!$A$2:$A$1462,'[1]^VIX'!$C$2:$C$1462,D294)</f>
        <v>14.24</v>
      </c>
    </row>
    <row r="296" spans="1:4" x14ac:dyDescent="0.3">
      <c r="A296" s="1">
        <f t="shared" si="8"/>
        <v>43760</v>
      </c>
      <c r="B296">
        <f t="shared" si="9"/>
        <v>295</v>
      </c>
      <c r="C296">
        <v>1</v>
      </c>
      <c r="D296" s="2">
        <f>_xlfn.XLOOKUP(A296,'[1]^VIX'!$A$2:$A$1462,'[1]^VIX'!$C$2:$C$1462,D295)</f>
        <v>13.99</v>
      </c>
    </row>
    <row r="297" spans="1:4" x14ac:dyDescent="0.3">
      <c r="A297" s="1">
        <f t="shared" si="8"/>
        <v>43761</v>
      </c>
      <c r="B297">
        <f t="shared" si="9"/>
        <v>296</v>
      </c>
      <c r="C297">
        <v>1</v>
      </c>
      <c r="D297" s="2">
        <f>_xlfn.XLOOKUP(A297,'[1]^VIX'!$A$2:$A$1462,'[1]^VIX'!$C$2:$C$1462,D296)</f>
        <v>14.83</v>
      </c>
    </row>
    <row r="298" spans="1:4" x14ac:dyDescent="0.3">
      <c r="A298" s="1">
        <f t="shared" si="8"/>
        <v>43762</v>
      </c>
      <c r="B298">
        <f t="shared" si="9"/>
        <v>297</v>
      </c>
      <c r="C298">
        <v>1</v>
      </c>
      <c r="D298" s="2">
        <f>_xlfn.XLOOKUP(A298,'[1]^VIX'!$A$2:$A$1462,'[1]^VIX'!$C$2:$C$1462,D297)</f>
        <v>13.98</v>
      </c>
    </row>
    <row r="299" spans="1:4" x14ac:dyDescent="0.3">
      <c r="A299" s="1">
        <f t="shared" si="8"/>
        <v>43763</v>
      </c>
      <c r="B299">
        <f t="shared" si="9"/>
        <v>298</v>
      </c>
      <c r="C299">
        <v>1</v>
      </c>
      <c r="D299" s="2">
        <f>_xlfn.XLOOKUP(A299,'[1]^VIX'!$A$2:$A$1462,'[1]^VIX'!$C$2:$C$1462,D298)</f>
        <v>13.53</v>
      </c>
    </row>
    <row r="300" spans="1:4" x14ac:dyDescent="0.3">
      <c r="A300" s="1">
        <f t="shared" si="8"/>
        <v>43764</v>
      </c>
      <c r="B300">
        <f t="shared" si="9"/>
        <v>299</v>
      </c>
      <c r="C300">
        <v>1</v>
      </c>
      <c r="D300" s="2">
        <f>_xlfn.XLOOKUP(A300,'[1]^VIX'!$A$2:$A$1462,'[1]^VIX'!$C$2:$C$1462,D299)</f>
        <v>13.53</v>
      </c>
    </row>
    <row r="301" spans="1:4" x14ac:dyDescent="0.3">
      <c r="A301" s="1">
        <f t="shared" si="8"/>
        <v>43765</v>
      </c>
      <c r="B301">
        <f t="shared" si="9"/>
        <v>300</v>
      </c>
      <c r="C301">
        <v>1</v>
      </c>
      <c r="D301" s="2">
        <f>_xlfn.XLOOKUP(A301,'[1]^VIX'!$A$2:$A$1462,'[1]^VIX'!$C$2:$C$1462,D300)</f>
        <v>13.53</v>
      </c>
    </row>
    <row r="302" spans="1:4" x14ac:dyDescent="0.3">
      <c r="A302" s="1">
        <f t="shared" si="8"/>
        <v>43766</v>
      </c>
      <c r="B302">
        <f t="shared" si="9"/>
        <v>301</v>
      </c>
      <c r="C302">
        <v>1</v>
      </c>
      <c r="D302" s="2">
        <f>_xlfn.XLOOKUP(A302,'[1]^VIX'!$A$2:$A$1462,'[1]^VIX'!$C$2:$C$1462,D301)</f>
        <v>13.01</v>
      </c>
    </row>
    <row r="303" spans="1:4" x14ac:dyDescent="0.3">
      <c r="A303" s="1">
        <f t="shared" si="8"/>
        <v>43767</v>
      </c>
      <c r="B303">
        <f t="shared" si="9"/>
        <v>302</v>
      </c>
      <c r="C303">
        <v>1</v>
      </c>
      <c r="D303" s="2">
        <f>_xlfn.XLOOKUP(A303,'[1]^VIX'!$A$2:$A$1462,'[1]^VIX'!$C$2:$C$1462,D302)</f>
        <v>13.16</v>
      </c>
    </row>
    <row r="304" spans="1:4" x14ac:dyDescent="0.3">
      <c r="A304" s="1">
        <f t="shared" si="8"/>
        <v>43768</v>
      </c>
      <c r="B304">
        <f t="shared" si="9"/>
        <v>303</v>
      </c>
      <c r="C304">
        <v>1</v>
      </c>
      <c r="D304" s="2">
        <f>_xlfn.XLOOKUP(A304,'[1]^VIX'!$A$2:$A$1462,'[1]^VIX'!$C$2:$C$1462,D303)</f>
        <v>13.08</v>
      </c>
    </row>
    <row r="305" spans="1:4" x14ac:dyDescent="0.3">
      <c r="A305" s="1">
        <f t="shared" si="8"/>
        <v>43769</v>
      </c>
      <c r="B305">
        <f t="shared" si="9"/>
        <v>304</v>
      </c>
      <c r="C305">
        <v>1</v>
      </c>
      <c r="D305" s="2">
        <f>_xlfn.XLOOKUP(A305,'[1]^VIX'!$A$2:$A$1462,'[1]^VIX'!$C$2:$C$1462,D304)</f>
        <v>13.51</v>
      </c>
    </row>
    <row r="306" spans="1:4" x14ac:dyDescent="0.3">
      <c r="A306" s="1">
        <f t="shared" si="8"/>
        <v>43770</v>
      </c>
      <c r="B306">
        <f t="shared" si="9"/>
        <v>305</v>
      </c>
      <c r="C306">
        <v>1</v>
      </c>
      <c r="D306" s="2">
        <f>_xlfn.XLOOKUP(A306,'[1]^VIX'!$A$2:$A$1462,'[1]^VIX'!$C$2:$C$1462,D305)</f>
        <v>12.5</v>
      </c>
    </row>
    <row r="307" spans="1:4" x14ac:dyDescent="0.3">
      <c r="A307" s="1">
        <f t="shared" si="8"/>
        <v>43771</v>
      </c>
      <c r="B307">
        <f t="shared" si="9"/>
        <v>306</v>
      </c>
      <c r="C307">
        <v>1</v>
      </c>
      <c r="D307" s="2">
        <f>_xlfn.XLOOKUP(A307,'[1]^VIX'!$A$2:$A$1462,'[1]^VIX'!$C$2:$C$1462,D306)</f>
        <v>12.5</v>
      </c>
    </row>
    <row r="308" spans="1:4" x14ac:dyDescent="0.3">
      <c r="A308" s="1">
        <f t="shared" si="8"/>
        <v>43772</v>
      </c>
      <c r="B308">
        <f t="shared" si="9"/>
        <v>307</v>
      </c>
      <c r="C308">
        <v>1</v>
      </c>
      <c r="D308" s="2">
        <f>_xlfn.XLOOKUP(A308,'[1]^VIX'!$A$2:$A$1462,'[1]^VIX'!$C$2:$C$1462,D307)</f>
        <v>12.5</v>
      </c>
    </row>
    <row r="309" spans="1:4" x14ac:dyDescent="0.3">
      <c r="A309" s="1">
        <f t="shared" si="8"/>
        <v>43773</v>
      </c>
      <c r="B309">
        <f t="shared" si="9"/>
        <v>308</v>
      </c>
      <c r="C309">
        <v>1</v>
      </c>
      <c r="D309" s="2">
        <f>_xlfn.XLOOKUP(A309,'[1]^VIX'!$A$2:$A$1462,'[1]^VIX'!$C$2:$C$1462,D308)</f>
        <v>12.68</v>
      </c>
    </row>
    <row r="310" spans="1:4" x14ac:dyDescent="0.3">
      <c r="A310" s="1">
        <f t="shared" si="8"/>
        <v>43774</v>
      </c>
      <c r="B310">
        <f t="shared" si="9"/>
        <v>309</v>
      </c>
      <c r="C310">
        <v>1</v>
      </c>
      <c r="D310" s="2">
        <f>_xlfn.XLOOKUP(A310,'[1]^VIX'!$A$2:$A$1462,'[1]^VIX'!$C$2:$C$1462,D309)</f>
        <v>12.85</v>
      </c>
    </row>
    <row r="311" spans="1:4" x14ac:dyDescent="0.3">
      <c r="A311" s="1">
        <f t="shared" si="8"/>
        <v>43775</v>
      </c>
      <c r="B311">
        <f t="shared" si="9"/>
        <v>310</v>
      </c>
      <c r="C311">
        <v>1</v>
      </c>
      <c r="D311" s="2">
        <f>_xlfn.XLOOKUP(A311,'[1]^VIX'!$A$2:$A$1462,'[1]^VIX'!$C$2:$C$1462,D310)</f>
        <v>13.18</v>
      </c>
    </row>
    <row r="312" spans="1:4" x14ac:dyDescent="0.3">
      <c r="A312" s="1">
        <f t="shared" si="8"/>
        <v>43776</v>
      </c>
      <c r="B312">
        <f t="shared" si="9"/>
        <v>311</v>
      </c>
      <c r="C312">
        <v>1</v>
      </c>
      <c r="D312" s="2">
        <f>_xlfn.XLOOKUP(A312,'[1]^VIX'!$A$2:$A$1462,'[1]^VIX'!$C$2:$C$1462,D311)</f>
        <v>12.59</v>
      </c>
    </row>
    <row r="313" spans="1:4" x14ac:dyDescent="0.3">
      <c r="A313" s="1">
        <f t="shared" si="8"/>
        <v>43777</v>
      </c>
      <c r="B313">
        <f t="shared" si="9"/>
        <v>312</v>
      </c>
      <c r="C313">
        <v>1</v>
      </c>
      <c r="D313" s="2">
        <f>_xlfn.XLOOKUP(A313,'[1]^VIX'!$A$2:$A$1462,'[1]^VIX'!$C$2:$C$1462,D312)</f>
        <v>12.98</v>
      </c>
    </row>
    <row r="314" spans="1:4" x14ac:dyDescent="0.3">
      <c r="A314" s="1">
        <f t="shared" si="8"/>
        <v>43778</v>
      </c>
      <c r="B314">
        <f t="shared" si="9"/>
        <v>313</v>
      </c>
      <c r="C314">
        <v>1</v>
      </c>
      <c r="D314" s="2">
        <f>_xlfn.XLOOKUP(A314,'[1]^VIX'!$A$2:$A$1462,'[1]^VIX'!$C$2:$C$1462,D313)</f>
        <v>12.98</v>
      </c>
    </row>
    <row r="315" spans="1:4" x14ac:dyDescent="0.3">
      <c r="A315" s="1">
        <f t="shared" si="8"/>
        <v>43779</v>
      </c>
      <c r="B315">
        <f t="shared" si="9"/>
        <v>314</v>
      </c>
      <c r="C315">
        <v>1</v>
      </c>
      <c r="D315" s="2">
        <f>_xlfn.XLOOKUP(A315,'[1]^VIX'!$A$2:$A$1462,'[1]^VIX'!$C$2:$C$1462,D314)</f>
        <v>12.98</v>
      </c>
    </row>
    <row r="316" spans="1:4" x14ac:dyDescent="0.3">
      <c r="A316" s="1">
        <f t="shared" si="8"/>
        <v>43780</v>
      </c>
      <c r="B316">
        <f t="shared" si="9"/>
        <v>315</v>
      </c>
      <c r="C316">
        <v>1</v>
      </c>
      <c r="D316" s="2">
        <f>_xlfn.XLOOKUP(A316,'[1]^VIX'!$A$2:$A$1462,'[1]^VIX'!$C$2:$C$1462,D315)</f>
        <v>13.15</v>
      </c>
    </row>
    <row r="317" spans="1:4" x14ac:dyDescent="0.3">
      <c r="A317" s="1">
        <f t="shared" si="8"/>
        <v>43781</v>
      </c>
      <c r="B317">
        <f t="shared" si="9"/>
        <v>316</v>
      </c>
      <c r="C317">
        <v>1</v>
      </c>
      <c r="D317" s="2">
        <f>_xlfn.XLOOKUP(A317,'[1]^VIX'!$A$2:$A$1462,'[1]^VIX'!$C$2:$C$1462,D316)</f>
        <v>12.64</v>
      </c>
    </row>
    <row r="318" spans="1:4" x14ac:dyDescent="0.3">
      <c r="A318" s="1">
        <f t="shared" si="8"/>
        <v>43782</v>
      </c>
      <c r="B318">
        <f t="shared" si="9"/>
        <v>317</v>
      </c>
      <c r="C318">
        <v>1</v>
      </c>
      <c r="D318" s="2">
        <f>_xlfn.XLOOKUP(A318,'[1]^VIX'!$A$2:$A$1462,'[1]^VIX'!$C$2:$C$1462,D317)</f>
        <v>12.91</v>
      </c>
    </row>
    <row r="319" spans="1:4" x14ac:dyDescent="0.3">
      <c r="A319" s="1">
        <f t="shared" si="8"/>
        <v>43783</v>
      </c>
      <c r="B319">
        <f t="shared" si="9"/>
        <v>318</v>
      </c>
      <c r="C319">
        <v>1</v>
      </c>
      <c r="D319" s="2">
        <f>_xlfn.XLOOKUP(A319,'[1]^VIX'!$A$2:$A$1462,'[1]^VIX'!$C$2:$C$1462,D318)</f>
        <v>13.16</v>
      </c>
    </row>
    <row r="320" spans="1:4" x14ac:dyDescent="0.3">
      <c r="A320" s="1">
        <f t="shared" si="8"/>
        <v>43784</v>
      </c>
      <c r="B320">
        <f t="shared" si="9"/>
        <v>319</v>
      </c>
      <c r="C320">
        <v>1</v>
      </c>
      <c r="D320" s="2">
        <f>_xlfn.XLOOKUP(A320,'[1]^VIX'!$A$2:$A$1462,'[1]^VIX'!$C$2:$C$1462,D319)</f>
        <v>12.95</v>
      </c>
    </row>
    <row r="321" spans="1:4" x14ac:dyDescent="0.3">
      <c r="A321" s="1">
        <f t="shared" si="8"/>
        <v>43785</v>
      </c>
      <c r="B321">
        <f t="shared" si="9"/>
        <v>320</v>
      </c>
      <c r="C321">
        <v>1</v>
      </c>
      <c r="D321" s="2">
        <f>_xlfn.XLOOKUP(A321,'[1]^VIX'!$A$2:$A$1462,'[1]^VIX'!$C$2:$C$1462,D320)</f>
        <v>12.95</v>
      </c>
    </row>
    <row r="322" spans="1:4" x14ac:dyDescent="0.3">
      <c r="A322" s="1">
        <f t="shared" si="8"/>
        <v>43786</v>
      </c>
      <c r="B322">
        <f t="shared" si="9"/>
        <v>321</v>
      </c>
      <c r="C322">
        <v>1</v>
      </c>
      <c r="D322" s="2">
        <f>_xlfn.XLOOKUP(A322,'[1]^VIX'!$A$2:$A$1462,'[1]^VIX'!$C$2:$C$1462,D321)</f>
        <v>12.95</v>
      </c>
    </row>
    <row r="323" spans="1:4" x14ac:dyDescent="0.3">
      <c r="A323" s="1">
        <f t="shared" si="8"/>
        <v>43787</v>
      </c>
      <c r="B323">
        <f t="shared" si="9"/>
        <v>322</v>
      </c>
      <c r="C323">
        <v>1</v>
      </c>
      <c r="D323" s="2">
        <f>_xlfn.XLOOKUP(A323,'[1]^VIX'!$A$2:$A$1462,'[1]^VIX'!$C$2:$C$1462,D322)</f>
        <v>12.39</v>
      </c>
    </row>
    <row r="324" spans="1:4" x14ac:dyDescent="0.3">
      <c r="A324" s="1">
        <f t="shared" ref="A324:A387" si="10">A323+1</f>
        <v>43788</v>
      </c>
      <c r="B324">
        <f t="shared" ref="B324:B387" si="11">B323+1</f>
        <v>323</v>
      </c>
      <c r="C324">
        <v>1</v>
      </c>
      <c r="D324" s="2">
        <f>_xlfn.XLOOKUP(A324,'[1]^VIX'!$A$2:$A$1462,'[1]^VIX'!$C$2:$C$1462,D323)</f>
        <v>12.33</v>
      </c>
    </row>
    <row r="325" spans="1:4" x14ac:dyDescent="0.3">
      <c r="A325" s="1">
        <f t="shared" si="10"/>
        <v>43789</v>
      </c>
      <c r="B325">
        <f t="shared" si="11"/>
        <v>324</v>
      </c>
      <c r="C325">
        <v>1</v>
      </c>
      <c r="D325" s="2">
        <f>_xlfn.XLOOKUP(A325,'[1]^VIX'!$A$2:$A$1462,'[1]^VIX'!$C$2:$C$1462,D324)</f>
        <v>13.42</v>
      </c>
    </row>
    <row r="326" spans="1:4" x14ac:dyDescent="0.3">
      <c r="A326" s="1">
        <f t="shared" si="10"/>
        <v>43790</v>
      </c>
      <c r="B326">
        <f t="shared" si="11"/>
        <v>325</v>
      </c>
      <c r="C326">
        <v>1</v>
      </c>
      <c r="D326" s="2">
        <f>_xlfn.XLOOKUP(A326,'[1]^VIX'!$A$2:$A$1462,'[1]^VIX'!$C$2:$C$1462,D325)</f>
        <v>13.35</v>
      </c>
    </row>
    <row r="327" spans="1:4" x14ac:dyDescent="0.3">
      <c r="A327" s="1">
        <f t="shared" si="10"/>
        <v>43791</v>
      </c>
      <c r="B327">
        <f t="shared" si="11"/>
        <v>326</v>
      </c>
      <c r="C327">
        <v>1</v>
      </c>
      <c r="D327" s="2">
        <f>_xlfn.XLOOKUP(A327,'[1]^VIX'!$A$2:$A$1462,'[1]^VIX'!$C$2:$C$1462,D326)</f>
        <v>12.82</v>
      </c>
    </row>
    <row r="328" spans="1:4" x14ac:dyDescent="0.3">
      <c r="A328" s="1">
        <f t="shared" si="10"/>
        <v>43792</v>
      </c>
      <c r="B328">
        <f t="shared" si="11"/>
        <v>327</v>
      </c>
      <c r="C328">
        <v>1</v>
      </c>
      <c r="D328" s="2">
        <f>_xlfn.XLOOKUP(A328,'[1]^VIX'!$A$2:$A$1462,'[1]^VIX'!$C$2:$C$1462,D327)</f>
        <v>12.82</v>
      </c>
    </row>
    <row r="329" spans="1:4" x14ac:dyDescent="0.3">
      <c r="A329" s="1">
        <f t="shared" si="10"/>
        <v>43793</v>
      </c>
      <c r="B329">
        <f t="shared" si="11"/>
        <v>328</v>
      </c>
      <c r="C329">
        <v>1</v>
      </c>
      <c r="D329" s="2">
        <f>_xlfn.XLOOKUP(A329,'[1]^VIX'!$A$2:$A$1462,'[1]^VIX'!$C$2:$C$1462,D328)</f>
        <v>12.82</v>
      </c>
    </row>
    <row r="330" spans="1:4" x14ac:dyDescent="0.3">
      <c r="A330" s="1">
        <f t="shared" si="10"/>
        <v>43794</v>
      </c>
      <c r="B330">
        <f t="shared" si="11"/>
        <v>329</v>
      </c>
      <c r="C330">
        <v>1</v>
      </c>
      <c r="D330" s="2">
        <f>_xlfn.XLOOKUP(A330,'[1]^VIX'!$A$2:$A$1462,'[1]^VIX'!$C$2:$C$1462,D329)</f>
        <v>12.51</v>
      </c>
    </row>
    <row r="331" spans="1:4" x14ac:dyDescent="0.3">
      <c r="A331" s="1">
        <f t="shared" si="10"/>
        <v>43795</v>
      </c>
      <c r="B331">
        <f t="shared" si="11"/>
        <v>330</v>
      </c>
      <c r="C331">
        <v>1</v>
      </c>
      <c r="D331" s="2">
        <f>_xlfn.XLOOKUP(A331,'[1]^VIX'!$A$2:$A$1462,'[1]^VIX'!$C$2:$C$1462,D330)</f>
        <v>11.88</v>
      </c>
    </row>
    <row r="332" spans="1:4" x14ac:dyDescent="0.3">
      <c r="A332" s="1">
        <f t="shared" si="10"/>
        <v>43796</v>
      </c>
      <c r="B332">
        <f t="shared" si="11"/>
        <v>331</v>
      </c>
      <c r="C332">
        <v>1</v>
      </c>
      <c r="D332" s="2">
        <f>_xlfn.XLOOKUP(A332,'[1]^VIX'!$A$2:$A$1462,'[1]^VIX'!$C$2:$C$1462,D331)</f>
        <v>11.55</v>
      </c>
    </row>
    <row r="333" spans="1:4" x14ac:dyDescent="0.3">
      <c r="A333" s="1">
        <f t="shared" si="10"/>
        <v>43797</v>
      </c>
      <c r="B333">
        <f t="shared" si="11"/>
        <v>332</v>
      </c>
      <c r="C333">
        <v>1</v>
      </c>
      <c r="D333" s="2">
        <f>_xlfn.XLOOKUP(A333,'[1]^VIX'!$A$2:$A$1462,'[1]^VIX'!$C$2:$C$1462,D332)</f>
        <v>12.5</v>
      </c>
    </row>
    <row r="334" spans="1:4" x14ac:dyDescent="0.3">
      <c r="A334" s="1">
        <f t="shared" si="10"/>
        <v>43798</v>
      </c>
      <c r="B334">
        <f t="shared" si="11"/>
        <v>333</v>
      </c>
      <c r="C334">
        <v>1</v>
      </c>
      <c r="D334" s="2">
        <f>_xlfn.XLOOKUP(A334,'[1]^VIX'!$A$2:$A$1462,'[1]^VIX'!$C$2:$C$1462,D333)</f>
        <v>12.5</v>
      </c>
    </row>
    <row r="335" spans="1:4" x14ac:dyDescent="0.3">
      <c r="A335" s="1">
        <f t="shared" si="10"/>
        <v>43799</v>
      </c>
      <c r="B335">
        <f t="shared" si="11"/>
        <v>334</v>
      </c>
      <c r="C335">
        <v>1</v>
      </c>
      <c r="D335" s="2">
        <f>_xlfn.XLOOKUP(A335,'[1]^VIX'!$A$2:$A$1462,'[1]^VIX'!$C$2:$C$1462,D334)</f>
        <v>12.5</v>
      </c>
    </row>
    <row r="336" spans="1:4" x14ac:dyDescent="0.3">
      <c r="A336" s="1">
        <f t="shared" si="10"/>
        <v>43800</v>
      </c>
      <c r="B336">
        <f t="shared" si="11"/>
        <v>335</v>
      </c>
      <c r="C336">
        <v>1</v>
      </c>
      <c r="D336" s="2">
        <f>_xlfn.XLOOKUP(A336,'[1]^VIX'!$A$2:$A$1462,'[1]^VIX'!$C$2:$C$1462,D335)</f>
        <v>12.5</v>
      </c>
    </row>
    <row r="337" spans="1:4" x14ac:dyDescent="0.3">
      <c r="A337" s="1">
        <f t="shared" si="10"/>
        <v>43801</v>
      </c>
      <c r="B337">
        <f t="shared" si="11"/>
        <v>336</v>
      </c>
      <c r="C337">
        <v>1</v>
      </c>
      <c r="D337" s="2">
        <f>_xlfn.XLOOKUP(A337,'[1]^VIX'!$A$2:$A$1462,'[1]^VIX'!$C$2:$C$1462,D336)</f>
        <v>12.69</v>
      </c>
    </row>
    <row r="338" spans="1:4" x14ac:dyDescent="0.3">
      <c r="A338" s="1">
        <f t="shared" si="10"/>
        <v>43802</v>
      </c>
      <c r="B338">
        <f t="shared" si="11"/>
        <v>337</v>
      </c>
      <c r="C338">
        <v>1</v>
      </c>
      <c r="D338" s="2">
        <f>_xlfn.XLOOKUP(A338,'[1]^VIX'!$A$2:$A$1462,'[1]^VIX'!$C$2:$C$1462,D337)</f>
        <v>14.68</v>
      </c>
    </row>
    <row r="339" spans="1:4" x14ac:dyDescent="0.3">
      <c r="A339" s="1">
        <f t="shared" si="10"/>
        <v>43803</v>
      </c>
      <c r="B339">
        <f t="shared" si="11"/>
        <v>338</v>
      </c>
      <c r="C339">
        <v>1</v>
      </c>
      <c r="D339" s="2">
        <f>_xlfn.XLOOKUP(A339,'[1]^VIX'!$A$2:$A$1462,'[1]^VIX'!$C$2:$C$1462,D338)</f>
        <v>16.379999000000002</v>
      </c>
    </row>
    <row r="340" spans="1:4" x14ac:dyDescent="0.3">
      <c r="A340" s="1">
        <f t="shared" si="10"/>
        <v>43804</v>
      </c>
      <c r="B340">
        <f t="shared" si="11"/>
        <v>339</v>
      </c>
      <c r="C340">
        <v>1</v>
      </c>
      <c r="D340" s="2">
        <f>_xlfn.XLOOKUP(A340,'[1]^VIX'!$A$2:$A$1462,'[1]^VIX'!$C$2:$C$1462,D339)</f>
        <v>14.46</v>
      </c>
    </row>
    <row r="341" spans="1:4" x14ac:dyDescent="0.3">
      <c r="A341" s="1">
        <f t="shared" si="10"/>
        <v>43805</v>
      </c>
      <c r="B341">
        <f t="shared" si="11"/>
        <v>340</v>
      </c>
      <c r="C341">
        <v>1</v>
      </c>
      <c r="D341" s="2">
        <f>_xlfn.XLOOKUP(A341,'[1]^VIX'!$A$2:$A$1462,'[1]^VIX'!$C$2:$C$1462,D340)</f>
        <v>14.37</v>
      </c>
    </row>
    <row r="342" spans="1:4" x14ac:dyDescent="0.3">
      <c r="A342" s="1">
        <f t="shared" si="10"/>
        <v>43806</v>
      </c>
      <c r="B342">
        <f t="shared" si="11"/>
        <v>341</v>
      </c>
      <c r="C342">
        <v>1</v>
      </c>
      <c r="D342" s="2">
        <f>_xlfn.XLOOKUP(A342,'[1]^VIX'!$A$2:$A$1462,'[1]^VIX'!$C$2:$C$1462,D341)</f>
        <v>14.37</v>
      </c>
    </row>
    <row r="343" spans="1:4" x14ac:dyDescent="0.3">
      <c r="A343" s="1">
        <f t="shared" si="10"/>
        <v>43807</v>
      </c>
      <c r="B343">
        <f t="shared" si="11"/>
        <v>342</v>
      </c>
      <c r="C343">
        <v>1</v>
      </c>
      <c r="D343" s="2">
        <f>_xlfn.XLOOKUP(A343,'[1]^VIX'!$A$2:$A$1462,'[1]^VIX'!$C$2:$C$1462,D342)</f>
        <v>14.37</v>
      </c>
    </row>
    <row r="344" spans="1:4" x14ac:dyDescent="0.3">
      <c r="A344" s="1">
        <f t="shared" si="10"/>
        <v>43808</v>
      </c>
      <c r="B344">
        <f t="shared" si="11"/>
        <v>343</v>
      </c>
      <c r="C344">
        <v>1</v>
      </c>
      <c r="D344" s="2">
        <f>_xlfn.XLOOKUP(A344,'[1]^VIX'!$A$2:$A$1462,'[1]^VIX'!$C$2:$C$1462,D343)</f>
        <v>14.25</v>
      </c>
    </row>
    <row r="345" spans="1:4" x14ac:dyDescent="0.3">
      <c r="A345" s="1">
        <f t="shared" si="10"/>
        <v>43809</v>
      </c>
      <c r="B345">
        <f t="shared" si="11"/>
        <v>344</v>
      </c>
      <c r="C345">
        <v>1</v>
      </c>
      <c r="D345" s="2">
        <f>_xlfn.XLOOKUP(A345,'[1]^VIX'!$A$2:$A$1462,'[1]^VIX'!$C$2:$C$1462,D344)</f>
        <v>15.8</v>
      </c>
    </row>
    <row r="346" spans="1:4" x14ac:dyDescent="0.3">
      <c r="A346" s="1">
        <f t="shared" si="10"/>
        <v>43810</v>
      </c>
      <c r="B346">
        <f t="shared" si="11"/>
        <v>345</v>
      </c>
      <c r="C346">
        <v>1</v>
      </c>
      <c r="D346" s="2">
        <f>_xlfn.XLOOKUP(A346,'[1]^VIX'!$A$2:$A$1462,'[1]^VIX'!$C$2:$C$1462,D345)</f>
        <v>15.57</v>
      </c>
    </row>
    <row r="347" spans="1:4" x14ac:dyDescent="0.3">
      <c r="A347" s="1">
        <f t="shared" si="10"/>
        <v>43811</v>
      </c>
      <c r="B347">
        <f t="shared" si="11"/>
        <v>346</v>
      </c>
      <c r="C347">
        <v>1</v>
      </c>
      <c r="D347" s="2">
        <f>_xlfn.XLOOKUP(A347,'[1]^VIX'!$A$2:$A$1462,'[1]^VIX'!$C$2:$C$1462,D346)</f>
        <v>14.94</v>
      </c>
    </row>
    <row r="348" spans="1:4" x14ac:dyDescent="0.3">
      <c r="A348" s="1">
        <f t="shared" si="10"/>
        <v>43812</v>
      </c>
      <c r="B348">
        <f t="shared" si="11"/>
        <v>347</v>
      </c>
      <c r="C348">
        <v>1</v>
      </c>
      <c r="D348" s="2">
        <f>_xlfn.XLOOKUP(A348,'[1]^VIX'!$A$2:$A$1462,'[1]^VIX'!$C$2:$C$1462,D347)</f>
        <v>13.18</v>
      </c>
    </row>
    <row r="349" spans="1:4" x14ac:dyDescent="0.3">
      <c r="A349" s="1">
        <f t="shared" si="10"/>
        <v>43813</v>
      </c>
      <c r="B349">
        <f t="shared" si="11"/>
        <v>348</v>
      </c>
      <c r="C349">
        <v>1</v>
      </c>
      <c r="D349" s="2">
        <f>_xlfn.XLOOKUP(A349,'[1]^VIX'!$A$2:$A$1462,'[1]^VIX'!$C$2:$C$1462,D348)</f>
        <v>13.18</v>
      </c>
    </row>
    <row r="350" spans="1:4" x14ac:dyDescent="0.3">
      <c r="A350" s="1">
        <f t="shared" si="10"/>
        <v>43814</v>
      </c>
      <c r="B350">
        <f t="shared" si="11"/>
        <v>349</v>
      </c>
      <c r="C350">
        <v>1</v>
      </c>
      <c r="D350" s="2">
        <f>_xlfn.XLOOKUP(A350,'[1]^VIX'!$A$2:$A$1462,'[1]^VIX'!$C$2:$C$1462,D349)</f>
        <v>13.18</v>
      </c>
    </row>
    <row r="351" spans="1:4" x14ac:dyDescent="0.3">
      <c r="A351" s="1">
        <f t="shared" si="10"/>
        <v>43815</v>
      </c>
      <c r="B351">
        <f t="shared" si="11"/>
        <v>350</v>
      </c>
      <c r="C351">
        <v>1</v>
      </c>
      <c r="D351" s="2">
        <f>_xlfn.XLOOKUP(A351,'[1]^VIX'!$A$2:$A$1462,'[1]^VIX'!$C$2:$C$1462,D350)</f>
        <v>12.47</v>
      </c>
    </row>
    <row r="352" spans="1:4" x14ac:dyDescent="0.3">
      <c r="A352" s="1">
        <f t="shared" si="10"/>
        <v>43816</v>
      </c>
      <c r="B352">
        <f t="shared" si="11"/>
        <v>351</v>
      </c>
      <c r="C352">
        <v>1</v>
      </c>
      <c r="D352" s="2">
        <f>_xlfn.XLOOKUP(A352,'[1]^VIX'!$A$2:$A$1462,'[1]^VIX'!$C$2:$C$1462,D351)</f>
        <v>12.23</v>
      </c>
    </row>
    <row r="353" spans="1:4" x14ac:dyDescent="0.3">
      <c r="A353" s="1">
        <f t="shared" si="10"/>
        <v>43817</v>
      </c>
      <c r="B353">
        <f t="shared" si="11"/>
        <v>352</v>
      </c>
      <c r="C353">
        <v>1</v>
      </c>
      <c r="D353" s="2">
        <f>_xlfn.XLOOKUP(A353,'[1]^VIX'!$A$2:$A$1462,'[1]^VIX'!$C$2:$C$1462,D352)</f>
        <v>12.24</v>
      </c>
    </row>
    <row r="354" spans="1:4" x14ac:dyDescent="0.3">
      <c r="A354" s="1">
        <f t="shared" si="10"/>
        <v>43818</v>
      </c>
      <c r="B354">
        <f t="shared" si="11"/>
        <v>353</v>
      </c>
      <c r="C354">
        <v>1</v>
      </c>
      <c r="D354" s="2">
        <f>_xlfn.XLOOKUP(A354,'[1]^VIX'!$A$2:$A$1462,'[1]^VIX'!$C$2:$C$1462,D353)</f>
        <v>12.55</v>
      </c>
    </row>
    <row r="355" spans="1:4" x14ac:dyDescent="0.3">
      <c r="A355" s="1">
        <f t="shared" si="10"/>
        <v>43819</v>
      </c>
      <c r="B355">
        <f t="shared" si="11"/>
        <v>354</v>
      </c>
      <c r="C355">
        <v>1</v>
      </c>
      <c r="D355" s="2">
        <f>_xlfn.XLOOKUP(A355,'[1]^VIX'!$A$2:$A$1462,'[1]^VIX'!$C$2:$C$1462,D354)</f>
        <v>12.55</v>
      </c>
    </row>
    <row r="356" spans="1:4" x14ac:dyDescent="0.3">
      <c r="A356" s="1">
        <f t="shared" si="10"/>
        <v>43820</v>
      </c>
      <c r="B356">
        <f t="shared" si="11"/>
        <v>355</v>
      </c>
      <c r="C356">
        <v>1</v>
      </c>
      <c r="D356" s="2">
        <f>_xlfn.XLOOKUP(A356,'[1]^VIX'!$A$2:$A$1462,'[1]^VIX'!$C$2:$C$1462,D355)</f>
        <v>12.55</v>
      </c>
    </row>
    <row r="357" spans="1:4" x14ac:dyDescent="0.3">
      <c r="A357" s="1">
        <f t="shared" si="10"/>
        <v>43821</v>
      </c>
      <c r="B357">
        <f t="shared" si="11"/>
        <v>356</v>
      </c>
      <c r="C357">
        <v>1</v>
      </c>
      <c r="D357" s="2">
        <f>_xlfn.XLOOKUP(A357,'[1]^VIX'!$A$2:$A$1462,'[1]^VIX'!$C$2:$C$1462,D356)</f>
        <v>12.55</v>
      </c>
    </row>
    <row r="358" spans="1:4" x14ac:dyDescent="0.3">
      <c r="A358" s="1">
        <f t="shared" si="10"/>
        <v>43822</v>
      </c>
      <c r="B358">
        <f t="shared" si="11"/>
        <v>357</v>
      </c>
      <c r="C358">
        <v>1</v>
      </c>
      <c r="D358" s="2">
        <f>_xlfn.XLOOKUP(A358,'[1]^VIX'!$A$2:$A$1462,'[1]^VIX'!$C$2:$C$1462,D357)</f>
        <v>12.81</v>
      </c>
    </row>
    <row r="359" spans="1:4" x14ac:dyDescent="0.3">
      <c r="A359" s="1">
        <f t="shared" si="10"/>
        <v>43823</v>
      </c>
      <c r="B359">
        <f t="shared" si="11"/>
        <v>358</v>
      </c>
      <c r="C359">
        <v>1</v>
      </c>
      <c r="D359" s="2">
        <f>_xlfn.XLOOKUP(A359,'[1]^VIX'!$A$2:$A$1462,'[1]^VIX'!$C$2:$C$1462,D358)</f>
        <v>12.65</v>
      </c>
    </row>
    <row r="360" spans="1:4" x14ac:dyDescent="0.3">
      <c r="A360" s="1">
        <f t="shared" si="10"/>
        <v>43824</v>
      </c>
      <c r="B360">
        <f t="shared" si="11"/>
        <v>359</v>
      </c>
      <c r="C360">
        <v>1</v>
      </c>
      <c r="D360" s="2">
        <f>_xlfn.XLOOKUP(A360,'[1]^VIX'!$A$2:$A$1462,'[1]^VIX'!$C$2:$C$1462,D359)</f>
        <v>12.74</v>
      </c>
    </row>
    <row r="361" spans="1:4" x14ac:dyDescent="0.3">
      <c r="A361" s="1">
        <f t="shared" si="10"/>
        <v>43825</v>
      </c>
      <c r="B361">
        <f t="shared" si="11"/>
        <v>360</v>
      </c>
      <c r="C361">
        <v>1</v>
      </c>
      <c r="D361" s="2">
        <f>_xlfn.XLOOKUP(A361,'[1]^VIX'!$A$2:$A$1462,'[1]^VIX'!$C$2:$C$1462,D360)</f>
        <v>12.74</v>
      </c>
    </row>
    <row r="362" spans="1:4" x14ac:dyDescent="0.3">
      <c r="A362" s="1">
        <f t="shared" si="10"/>
        <v>43826</v>
      </c>
      <c r="B362">
        <f t="shared" si="11"/>
        <v>361</v>
      </c>
      <c r="C362">
        <v>1</v>
      </c>
      <c r="D362" s="2">
        <f>_xlfn.XLOOKUP(A362,'[1]^VIX'!$A$2:$A$1462,'[1]^VIX'!$C$2:$C$1462,D361)</f>
        <v>12.61</v>
      </c>
    </row>
    <row r="363" spans="1:4" x14ac:dyDescent="0.3">
      <c r="A363" s="1">
        <f t="shared" si="10"/>
        <v>43827</v>
      </c>
      <c r="B363">
        <f t="shared" si="11"/>
        <v>362</v>
      </c>
      <c r="C363">
        <v>1</v>
      </c>
      <c r="D363" s="2">
        <f>_xlfn.XLOOKUP(A363,'[1]^VIX'!$A$2:$A$1462,'[1]^VIX'!$C$2:$C$1462,D362)</f>
        <v>12.61</v>
      </c>
    </row>
    <row r="364" spans="1:4" x14ac:dyDescent="0.3">
      <c r="A364" s="1">
        <f t="shared" si="10"/>
        <v>43828</v>
      </c>
      <c r="B364">
        <f t="shared" si="11"/>
        <v>363</v>
      </c>
      <c r="C364">
        <v>1</v>
      </c>
      <c r="D364" s="2">
        <f>_xlfn.XLOOKUP(A364,'[1]^VIX'!$A$2:$A$1462,'[1]^VIX'!$C$2:$C$1462,D363)</f>
        <v>12.61</v>
      </c>
    </row>
    <row r="365" spans="1:4" x14ac:dyDescent="0.3">
      <c r="A365" s="1">
        <f t="shared" si="10"/>
        <v>43829</v>
      </c>
      <c r="B365">
        <f t="shared" si="11"/>
        <v>364</v>
      </c>
      <c r="C365">
        <v>1</v>
      </c>
      <c r="D365" s="2">
        <f>_xlfn.XLOOKUP(A365,'[1]^VIX'!$A$2:$A$1462,'[1]^VIX'!$C$2:$C$1462,D364)</f>
        <v>13.74</v>
      </c>
    </row>
    <row r="366" spans="1:4" x14ac:dyDescent="0.3">
      <c r="A366" s="1">
        <f t="shared" si="10"/>
        <v>43830</v>
      </c>
      <c r="B366">
        <f t="shared" si="11"/>
        <v>365</v>
      </c>
      <c r="C366">
        <v>1</v>
      </c>
      <c r="D366" s="2">
        <f>_xlfn.XLOOKUP(A366,'[1]^VIX'!$A$2:$A$1462,'[1]^VIX'!$C$2:$C$1462,D365)</f>
        <v>14.84</v>
      </c>
    </row>
    <row r="367" spans="1:4" x14ac:dyDescent="0.3">
      <c r="A367" s="1">
        <f t="shared" si="10"/>
        <v>43831</v>
      </c>
      <c r="B367">
        <f t="shared" si="11"/>
        <v>366</v>
      </c>
      <c r="C367">
        <v>1</v>
      </c>
      <c r="D367" s="2">
        <f>_xlfn.XLOOKUP(A367,'[1]^VIX'!$A$2:$A$1462,'[1]^VIX'!$C$2:$C$1462,D366)</f>
        <v>13.46</v>
      </c>
    </row>
    <row r="368" spans="1:4" x14ac:dyDescent="0.3">
      <c r="A368" s="1">
        <f t="shared" si="10"/>
        <v>43832</v>
      </c>
      <c r="B368">
        <f t="shared" si="11"/>
        <v>367</v>
      </c>
      <c r="C368">
        <v>1</v>
      </c>
      <c r="D368" s="2">
        <f>_xlfn.XLOOKUP(A368,'[1]^VIX'!$A$2:$A$1462,'[1]^VIX'!$C$2:$C$1462,D367)</f>
        <v>13.46</v>
      </c>
    </row>
    <row r="369" spans="1:4" x14ac:dyDescent="0.3">
      <c r="A369" s="1">
        <f t="shared" si="10"/>
        <v>43833</v>
      </c>
      <c r="B369">
        <f t="shared" si="11"/>
        <v>368</v>
      </c>
      <c r="C369">
        <v>1</v>
      </c>
      <c r="D369" s="2">
        <f>_xlfn.XLOOKUP(A369,'[1]^VIX'!$A$2:$A$1462,'[1]^VIX'!$C$2:$C$1462,D368)</f>
        <v>15.01</v>
      </c>
    </row>
    <row r="370" spans="1:4" x14ac:dyDescent="0.3">
      <c r="A370" s="1">
        <f t="shared" si="10"/>
        <v>43834</v>
      </c>
      <c r="B370">
        <f t="shared" si="11"/>
        <v>369</v>
      </c>
      <c r="C370">
        <v>1</v>
      </c>
      <c r="D370" s="2">
        <f>_xlfn.XLOOKUP(A370,'[1]^VIX'!$A$2:$A$1462,'[1]^VIX'!$C$2:$C$1462,D369)</f>
        <v>15.01</v>
      </c>
    </row>
    <row r="371" spans="1:4" x14ac:dyDescent="0.3">
      <c r="A371" s="1">
        <f t="shared" si="10"/>
        <v>43835</v>
      </c>
      <c r="B371">
        <f t="shared" si="11"/>
        <v>370</v>
      </c>
      <c r="C371">
        <v>1</v>
      </c>
      <c r="D371" s="2">
        <f>_xlfn.XLOOKUP(A371,'[1]^VIX'!$A$2:$A$1462,'[1]^VIX'!$C$2:$C$1462,D370)</f>
        <v>15.01</v>
      </c>
    </row>
    <row r="372" spans="1:4" x14ac:dyDescent="0.3">
      <c r="A372" s="1">
        <f t="shared" si="10"/>
        <v>43836</v>
      </c>
      <c r="B372">
        <f t="shared" si="11"/>
        <v>371</v>
      </c>
      <c r="C372">
        <v>1</v>
      </c>
      <c r="D372" s="2">
        <f>_xlfn.XLOOKUP(A372,'[1]^VIX'!$A$2:$A$1462,'[1]^VIX'!$C$2:$C$1462,D371)</f>
        <v>15.45</v>
      </c>
    </row>
    <row r="373" spans="1:4" x14ac:dyDescent="0.3">
      <c r="A373" s="1">
        <f t="shared" si="10"/>
        <v>43837</v>
      </c>
      <c r="B373">
        <f t="shared" si="11"/>
        <v>372</v>
      </c>
      <c r="C373">
        <v>1</v>
      </c>
      <c r="D373" s="2">
        <f>_xlfn.XLOOKUP(A373,'[1]^VIX'!$A$2:$A$1462,'[1]^VIX'!$C$2:$C$1462,D372)</f>
        <v>13.84</v>
      </c>
    </row>
    <row r="374" spans="1:4" x14ac:dyDescent="0.3">
      <c r="A374" s="1">
        <f t="shared" si="10"/>
        <v>43838</v>
      </c>
      <c r="B374">
        <f t="shared" si="11"/>
        <v>373</v>
      </c>
      <c r="C374">
        <v>1</v>
      </c>
      <c r="D374" s="2">
        <f>_xlfn.XLOOKUP(A374,'[1]^VIX'!$A$2:$A$1462,'[1]^VIX'!$C$2:$C$1462,D373)</f>
        <v>15.16</v>
      </c>
    </row>
    <row r="375" spans="1:4" x14ac:dyDescent="0.3">
      <c r="A375" s="1">
        <f t="shared" si="10"/>
        <v>43839</v>
      </c>
      <c r="B375">
        <f t="shared" si="11"/>
        <v>374</v>
      </c>
      <c r="C375">
        <v>1</v>
      </c>
      <c r="D375" s="2">
        <f>_xlfn.XLOOKUP(A375,'[1]^VIX'!$A$2:$A$1462,'[1]^VIX'!$C$2:$C$1462,D374)</f>
        <v>12.95</v>
      </c>
    </row>
    <row r="376" spans="1:4" x14ac:dyDescent="0.3">
      <c r="A376" s="1">
        <f t="shared" si="10"/>
        <v>43840</v>
      </c>
      <c r="B376">
        <f t="shared" si="11"/>
        <v>375</v>
      </c>
      <c r="C376">
        <v>1</v>
      </c>
      <c r="D376" s="2">
        <f>_xlfn.XLOOKUP(A376,'[1]^VIX'!$A$2:$A$1462,'[1]^VIX'!$C$2:$C$1462,D375)</f>
        <v>12.42</v>
      </c>
    </row>
    <row r="377" spans="1:4" x14ac:dyDescent="0.3">
      <c r="A377" s="1">
        <f t="shared" si="10"/>
        <v>43841</v>
      </c>
      <c r="B377">
        <f t="shared" si="11"/>
        <v>376</v>
      </c>
      <c r="C377">
        <v>1</v>
      </c>
      <c r="D377" s="2">
        <f>_xlfn.XLOOKUP(A377,'[1]^VIX'!$A$2:$A$1462,'[1]^VIX'!$C$2:$C$1462,D376)</f>
        <v>12.42</v>
      </c>
    </row>
    <row r="378" spans="1:4" x14ac:dyDescent="0.3">
      <c r="A378" s="1">
        <f t="shared" si="10"/>
        <v>43842</v>
      </c>
      <c r="B378">
        <f t="shared" si="11"/>
        <v>377</v>
      </c>
      <c r="C378">
        <v>1</v>
      </c>
      <c r="D378" s="2">
        <f>_xlfn.XLOOKUP(A378,'[1]^VIX'!$A$2:$A$1462,'[1]^VIX'!$C$2:$C$1462,D377)</f>
        <v>12.42</v>
      </c>
    </row>
    <row r="379" spans="1:4" x14ac:dyDescent="0.3">
      <c r="A379" s="1">
        <f t="shared" si="10"/>
        <v>43843</v>
      </c>
      <c r="B379">
        <f t="shared" si="11"/>
        <v>378</v>
      </c>
      <c r="C379">
        <v>1</v>
      </c>
      <c r="D379" s="2">
        <f>_xlfn.XLOOKUP(A379,'[1]^VIX'!$A$2:$A$1462,'[1]^VIX'!$C$2:$C$1462,D378)</f>
        <v>12.84</v>
      </c>
    </row>
    <row r="380" spans="1:4" x14ac:dyDescent="0.3">
      <c r="A380" s="1">
        <f t="shared" si="10"/>
        <v>43844</v>
      </c>
      <c r="B380">
        <f t="shared" si="11"/>
        <v>379</v>
      </c>
      <c r="C380">
        <v>1</v>
      </c>
      <c r="D380" s="2">
        <f>_xlfn.XLOOKUP(A380,'[1]^VIX'!$A$2:$A$1462,'[1]^VIX'!$C$2:$C$1462,D379)</f>
        <v>12.72</v>
      </c>
    </row>
    <row r="381" spans="1:4" x14ac:dyDescent="0.3">
      <c r="A381" s="1">
        <f t="shared" si="10"/>
        <v>43845</v>
      </c>
      <c r="B381">
        <f t="shared" si="11"/>
        <v>380</v>
      </c>
      <c r="C381">
        <v>1</v>
      </c>
      <c r="D381" s="2">
        <f>_xlfn.XLOOKUP(A381,'[1]^VIX'!$A$2:$A$1462,'[1]^VIX'!$C$2:$C$1462,D380)</f>
        <v>12.79</v>
      </c>
    </row>
    <row r="382" spans="1:4" x14ac:dyDescent="0.3">
      <c r="A382" s="1">
        <f t="shared" si="10"/>
        <v>43846</v>
      </c>
      <c r="B382">
        <f t="shared" si="11"/>
        <v>381</v>
      </c>
      <c r="C382">
        <v>1</v>
      </c>
      <c r="D382" s="2">
        <f>_xlfn.XLOOKUP(A382,'[1]^VIX'!$A$2:$A$1462,'[1]^VIX'!$C$2:$C$1462,D381)</f>
        <v>12.2</v>
      </c>
    </row>
    <row r="383" spans="1:4" x14ac:dyDescent="0.3">
      <c r="A383" s="1">
        <f t="shared" si="10"/>
        <v>43847</v>
      </c>
      <c r="B383">
        <f t="shared" si="11"/>
        <v>382</v>
      </c>
      <c r="C383">
        <v>1</v>
      </c>
      <c r="D383" s="2">
        <f>_xlfn.XLOOKUP(A383,'[1]^VIX'!$A$2:$A$1462,'[1]^VIX'!$C$2:$C$1462,D382)</f>
        <v>12.21</v>
      </c>
    </row>
    <row r="384" spans="1:4" x14ac:dyDescent="0.3">
      <c r="A384" s="1">
        <f t="shared" si="10"/>
        <v>43848</v>
      </c>
      <c r="B384">
        <f t="shared" si="11"/>
        <v>383</v>
      </c>
      <c r="C384">
        <v>1</v>
      </c>
      <c r="D384" s="2">
        <f>_xlfn.XLOOKUP(A384,'[1]^VIX'!$A$2:$A$1462,'[1]^VIX'!$C$2:$C$1462,D383)</f>
        <v>12.21</v>
      </c>
    </row>
    <row r="385" spans="1:4" x14ac:dyDescent="0.3">
      <c r="A385" s="1">
        <f t="shared" si="10"/>
        <v>43849</v>
      </c>
      <c r="B385">
        <f t="shared" si="11"/>
        <v>384</v>
      </c>
      <c r="C385">
        <v>1</v>
      </c>
      <c r="D385" s="2">
        <f>_xlfn.XLOOKUP(A385,'[1]^VIX'!$A$2:$A$1462,'[1]^VIX'!$C$2:$C$1462,D384)</f>
        <v>12.21</v>
      </c>
    </row>
    <row r="386" spans="1:4" x14ac:dyDescent="0.3">
      <c r="A386" s="1">
        <f t="shared" si="10"/>
        <v>43850</v>
      </c>
      <c r="B386">
        <f t="shared" si="11"/>
        <v>385</v>
      </c>
      <c r="C386">
        <v>1</v>
      </c>
      <c r="D386" s="2">
        <f>_xlfn.XLOOKUP(A386,'[1]^VIX'!$A$2:$A$1462,'[1]^VIX'!$C$2:$C$1462,D385)</f>
        <v>13.23</v>
      </c>
    </row>
    <row r="387" spans="1:4" x14ac:dyDescent="0.3">
      <c r="A387" s="1">
        <f t="shared" si="10"/>
        <v>43851</v>
      </c>
      <c r="B387">
        <f t="shared" si="11"/>
        <v>386</v>
      </c>
      <c r="C387">
        <v>1</v>
      </c>
      <c r="D387" s="2">
        <f>_xlfn.XLOOKUP(A387,'[1]^VIX'!$A$2:$A$1462,'[1]^VIX'!$C$2:$C$1462,D386)</f>
        <v>13.23</v>
      </c>
    </row>
    <row r="388" spans="1:4" x14ac:dyDescent="0.3">
      <c r="A388" s="1">
        <f t="shared" ref="A388:A451" si="12">A387+1</f>
        <v>43852</v>
      </c>
      <c r="B388">
        <f t="shared" ref="B388:B451" si="13">B387+1</f>
        <v>387</v>
      </c>
      <c r="C388">
        <v>1</v>
      </c>
      <c r="D388" s="2">
        <f>_xlfn.XLOOKUP(A388,'[1]^VIX'!$A$2:$A$1462,'[1]^VIX'!$C$2:$C$1462,D387)</f>
        <v>12.45</v>
      </c>
    </row>
    <row r="389" spans="1:4" x14ac:dyDescent="0.3">
      <c r="A389" s="1">
        <f t="shared" si="12"/>
        <v>43853</v>
      </c>
      <c r="B389">
        <f t="shared" si="13"/>
        <v>388</v>
      </c>
      <c r="C389">
        <v>1</v>
      </c>
      <c r="D389" s="2">
        <f>_xlfn.XLOOKUP(A389,'[1]^VIX'!$A$2:$A$1462,'[1]^VIX'!$C$2:$C$1462,D388)</f>
        <v>13.26</v>
      </c>
    </row>
    <row r="390" spans="1:4" x14ac:dyDescent="0.3">
      <c r="A390" s="1">
        <f t="shared" si="12"/>
        <v>43854</v>
      </c>
      <c r="B390">
        <f t="shared" si="13"/>
        <v>389</v>
      </c>
      <c r="C390">
        <v>1</v>
      </c>
      <c r="D390" s="2">
        <f>_xlfn.XLOOKUP(A390,'[1]^VIX'!$A$2:$A$1462,'[1]^VIX'!$C$2:$C$1462,D389)</f>
        <v>12.75</v>
      </c>
    </row>
    <row r="391" spans="1:4" x14ac:dyDescent="0.3">
      <c r="A391" s="1">
        <f t="shared" si="12"/>
        <v>43855</v>
      </c>
      <c r="B391">
        <f t="shared" si="13"/>
        <v>390</v>
      </c>
      <c r="C391">
        <v>1</v>
      </c>
      <c r="D391" s="2">
        <f>_xlfn.XLOOKUP(A391,'[1]^VIX'!$A$2:$A$1462,'[1]^VIX'!$C$2:$C$1462,D390)</f>
        <v>12.75</v>
      </c>
    </row>
    <row r="392" spans="1:4" x14ac:dyDescent="0.3">
      <c r="A392" s="1">
        <f t="shared" si="12"/>
        <v>43856</v>
      </c>
      <c r="B392">
        <f t="shared" si="13"/>
        <v>391</v>
      </c>
      <c r="C392">
        <v>1</v>
      </c>
      <c r="D392" s="2">
        <f>_xlfn.XLOOKUP(A392,'[1]^VIX'!$A$2:$A$1462,'[1]^VIX'!$C$2:$C$1462,D391)</f>
        <v>12.75</v>
      </c>
    </row>
    <row r="393" spans="1:4" x14ac:dyDescent="0.3">
      <c r="A393" s="1">
        <f t="shared" si="12"/>
        <v>43857</v>
      </c>
      <c r="B393">
        <f t="shared" si="13"/>
        <v>392</v>
      </c>
      <c r="C393">
        <v>1</v>
      </c>
      <c r="D393" s="2">
        <f>_xlfn.XLOOKUP(A393,'[1]^VIX'!$A$2:$A$1462,'[1]^VIX'!$C$2:$C$1462,D392)</f>
        <v>17.420000000000002</v>
      </c>
    </row>
    <row r="394" spans="1:4" x14ac:dyDescent="0.3">
      <c r="A394" s="1">
        <f t="shared" si="12"/>
        <v>43858</v>
      </c>
      <c r="B394">
        <f t="shared" si="13"/>
        <v>393</v>
      </c>
      <c r="C394">
        <v>1</v>
      </c>
      <c r="D394" s="2">
        <f>_xlfn.XLOOKUP(A394,'[1]^VIX'!$A$2:$A$1462,'[1]^VIX'!$C$2:$C$1462,D393)</f>
        <v>16.940000999999999</v>
      </c>
    </row>
    <row r="395" spans="1:4" x14ac:dyDescent="0.3">
      <c r="A395" s="1">
        <f t="shared" si="12"/>
        <v>43859</v>
      </c>
      <c r="B395">
        <f t="shared" si="13"/>
        <v>394</v>
      </c>
      <c r="C395">
        <v>1</v>
      </c>
      <c r="D395" s="2">
        <f>_xlfn.XLOOKUP(A395,'[1]^VIX'!$A$2:$A$1462,'[1]^VIX'!$C$2:$C$1462,D394)</f>
        <v>15.68</v>
      </c>
    </row>
    <row r="396" spans="1:4" x14ac:dyDescent="0.3">
      <c r="A396" s="1">
        <f t="shared" si="12"/>
        <v>43860</v>
      </c>
      <c r="B396">
        <f t="shared" si="13"/>
        <v>395</v>
      </c>
      <c r="C396">
        <v>1</v>
      </c>
      <c r="D396" s="2">
        <f>_xlfn.XLOOKUP(A396,'[1]^VIX'!$A$2:$A$1462,'[1]^VIX'!$C$2:$C$1462,D395)</f>
        <v>17.82</v>
      </c>
    </row>
    <row r="397" spans="1:4" x14ac:dyDescent="0.3">
      <c r="A397" s="1">
        <f t="shared" si="12"/>
        <v>43861</v>
      </c>
      <c r="B397">
        <f t="shared" si="13"/>
        <v>396</v>
      </c>
      <c r="C397">
        <v>1</v>
      </c>
      <c r="D397" s="2">
        <f>_xlfn.XLOOKUP(A397,'[1]^VIX'!$A$2:$A$1462,'[1]^VIX'!$C$2:$C$1462,D396)</f>
        <v>16.25</v>
      </c>
    </row>
    <row r="398" spans="1:4" x14ac:dyDescent="0.3">
      <c r="A398" s="1">
        <f t="shared" si="12"/>
        <v>43862</v>
      </c>
      <c r="B398">
        <f t="shared" si="13"/>
        <v>397</v>
      </c>
      <c r="C398">
        <v>1</v>
      </c>
      <c r="D398" s="2">
        <f>_xlfn.XLOOKUP(A398,'[1]^VIX'!$A$2:$A$1462,'[1]^VIX'!$C$2:$C$1462,D397)</f>
        <v>16.25</v>
      </c>
    </row>
    <row r="399" spans="1:4" x14ac:dyDescent="0.3">
      <c r="A399" s="1">
        <f t="shared" si="12"/>
        <v>43863</v>
      </c>
      <c r="B399">
        <f t="shared" si="13"/>
        <v>398</v>
      </c>
      <c r="C399">
        <v>1</v>
      </c>
      <c r="D399" s="2">
        <f>_xlfn.XLOOKUP(A399,'[1]^VIX'!$A$2:$A$1462,'[1]^VIX'!$C$2:$C$1462,D398)</f>
        <v>16.25</v>
      </c>
    </row>
    <row r="400" spans="1:4" x14ac:dyDescent="0.3">
      <c r="A400" s="1">
        <f t="shared" si="12"/>
        <v>43864</v>
      </c>
      <c r="B400">
        <f t="shared" si="13"/>
        <v>399</v>
      </c>
      <c r="C400">
        <v>1</v>
      </c>
      <c r="D400" s="2">
        <f>_xlfn.XLOOKUP(A400,'[1]^VIX'!$A$2:$A$1462,'[1]^VIX'!$C$2:$C$1462,D399)</f>
        <v>18.639999</v>
      </c>
    </row>
    <row r="401" spans="1:4" x14ac:dyDescent="0.3">
      <c r="A401" s="1">
        <f t="shared" si="12"/>
        <v>43865</v>
      </c>
      <c r="B401">
        <f t="shared" si="13"/>
        <v>400</v>
      </c>
      <c r="C401">
        <v>1</v>
      </c>
      <c r="D401" s="2">
        <f>_xlfn.XLOOKUP(A401,'[1]^VIX'!$A$2:$A$1462,'[1]^VIX'!$C$2:$C$1462,D400)</f>
        <v>16.450001</v>
      </c>
    </row>
    <row r="402" spans="1:4" x14ac:dyDescent="0.3">
      <c r="A402" s="1">
        <f t="shared" si="12"/>
        <v>43866</v>
      </c>
      <c r="B402">
        <f t="shared" si="13"/>
        <v>401</v>
      </c>
      <c r="C402">
        <v>1</v>
      </c>
      <c r="D402" s="2">
        <f>_xlfn.XLOOKUP(A402,'[1]^VIX'!$A$2:$A$1462,'[1]^VIX'!$C$2:$C$1462,D401)</f>
        <v>16.290001</v>
      </c>
    </row>
    <row r="403" spans="1:4" x14ac:dyDescent="0.3">
      <c r="A403" s="1">
        <f t="shared" si="12"/>
        <v>43867</v>
      </c>
      <c r="B403">
        <f t="shared" si="13"/>
        <v>402</v>
      </c>
      <c r="C403">
        <v>1</v>
      </c>
      <c r="D403" s="2">
        <f>_xlfn.XLOOKUP(A403,'[1]^VIX'!$A$2:$A$1462,'[1]^VIX'!$C$2:$C$1462,D402)</f>
        <v>15.13</v>
      </c>
    </row>
    <row r="404" spans="1:4" x14ac:dyDescent="0.3">
      <c r="A404" s="1">
        <f t="shared" si="12"/>
        <v>43868</v>
      </c>
      <c r="B404">
        <f t="shared" si="13"/>
        <v>403</v>
      </c>
      <c r="C404">
        <v>1</v>
      </c>
      <c r="D404" s="2">
        <f>_xlfn.XLOOKUP(A404,'[1]^VIX'!$A$2:$A$1462,'[1]^VIX'!$C$2:$C$1462,D403)</f>
        <v>15.07</v>
      </c>
    </row>
    <row r="405" spans="1:4" x14ac:dyDescent="0.3">
      <c r="A405" s="1">
        <f t="shared" si="12"/>
        <v>43869</v>
      </c>
      <c r="B405">
        <f t="shared" si="13"/>
        <v>404</v>
      </c>
      <c r="C405">
        <v>1</v>
      </c>
      <c r="D405" s="2">
        <f>_xlfn.XLOOKUP(A405,'[1]^VIX'!$A$2:$A$1462,'[1]^VIX'!$C$2:$C$1462,D404)</f>
        <v>15.07</v>
      </c>
    </row>
    <row r="406" spans="1:4" x14ac:dyDescent="0.3">
      <c r="A406" s="1">
        <f t="shared" si="12"/>
        <v>43870</v>
      </c>
      <c r="B406">
        <f t="shared" si="13"/>
        <v>405</v>
      </c>
      <c r="C406">
        <v>1</v>
      </c>
      <c r="D406" s="2">
        <f>_xlfn.XLOOKUP(A406,'[1]^VIX'!$A$2:$A$1462,'[1]^VIX'!$C$2:$C$1462,D405)</f>
        <v>15.07</v>
      </c>
    </row>
    <row r="407" spans="1:4" x14ac:dyDescent="0.3">
      <c r="A407" s="1">
        <f t="shared" si="12"/>
        <v>43871</v>
      </c>
      <c r="B407">
        <f t="shared" si="13"/>
        <v>406</v>
      </c>
      <c r="C407">
        <v>1</v>
      </c>
      <c r="D407" s="2">
        <f>_xlfn.XLOOKUP(A407,'[1]^VIX'!$A$2:$A$1462,'[1]^VIX'!$C$2:$C$1462,D406)</f>
        <v>15.88</v>
      </c>
    </row>
    <row r="408" spans="1:4" x14ac:dyDescent="0.3">
      <c r="A408" s="1">
        <f t="shared" si="12"/>
        <v>43872</v>
      </c>
      <c r="B408">
        <f t="shared" si="13"/>
        <v>407</v>
      </c>
      <c r="C408">
        <v>1</v>
      </c>
      <c r="D408" s="2">
        <f>_xlfn.XLOOKUP(A408,'[1]^VIX'!$A$2:$A$1462,'[1]^VIX'!$C$2:$C$1462,D407)</f>
        <v>14.91</v>
      </c>
    </row>
    <row r="409" spans="1:4" x14ac:dyDescent="0.3">
      <c r="A409" s="1">
        <f t="shared" si="12"/>
        <v>43873</v>
      </c>
      <c r="B409">
        <f t="shared" si="13"/>
        <v>408</v>
      </c>
      <c r="C409">
        <v>1</v>
      </c>
      <c r="D409" s="2">
        <f>_xlfn.XLOOKUP(A409,'[1]^VIX'!$A$2:$A$1462,'[1]^VIX'!$C$2:$C$1462,D408)</f>
        <v>14.86</v>
      </c>
    </row>
    <row r="410" spans="1:4" x14ac:dyDescent="0.3">
      <c r="A410" s="1">
        <f t="shared" si="12"/>
        <v>43874</v>
      </c>
      <c r="B410">
        <f t="shared" si="13"/>
        <v>409</v>
      </c>
      <c r="C410">
        <v>1</v>
      </c>
      <c r="D410" s="2">
        <f>_xlfn.XLOOKUP(A410,'[1]^VIX'!$A$2:$A$1462,'[1]^VIX'!$C$2:$C$1462,D409)</f>
        <v>14.43</v>
      </c>
    </row>
    <row r="411" spans="1:4" x14ac:dyDescent="0.3">
      <c r="A411" s="1">
        <f t="shared" si="12"/>
        <v>43875</v>
      </c>
      <c r="B411">
        <f t="shared" si="13"/>
        <v>410</v>
      </c>
      <c r="C411">
        <v>1</v>
      </c>
      <c r="D411" s="2">
        <f>_xlfn.XLOOKUP(A411,'[1]^VIX'!$A$2:$A$1462,'[1]^VIX'!$C$2:$C$1462,D410)</f>
        <v>14.12</v>
      </c>
    </row>
    <row r="412" spans="1:4" x14ac:dyDescent="0.3">
      <c r="A412" s="1">
        <f t="shared" si="12"/>
        <v>43876</v>
      </c>
      <c r="B412">
        <f t="shared" si="13"/>
        <v>411</v>
      </c>
      <c r="C412">
        <v>1</v>
      </c>
      <c r="D412" s="2">
        <f>_xlfn.XLOOKUP(A412,'[1]^VIX'!$A$2:$A$1462,'[1]^VIX'!$C$2:$C$1462,D411)</f>
        <v>14.12</v>
      </c>
    </row>
    <row r="413" spans="1:4" x14ac:dyDescent="0.3">
      <c r="A413" s="1">
        <f t="shared" si="12"/>
        <v>43877</v>
      </c>
      <c r="B413">
        <f t="shared" si="13"/>
        <v>412</v>
      </c>
      <c r="C413">
        <v>1</v>
      </c>
      <c r="D413" s="2">
        <f>_xlfn.XLOOKUP(A413,'[1]^VIX'!$A$2:$A$1462,'[1]^VIX'!$C$2:$C$1462,D412)</f>
        <v>14.12</v>
      </c>
    </row>
    <row r="414" spans="1:4" x14ac:dyDescent="0.3">
      <c r="A414" s="1">
        <f t="shared" si="12"/>
        <v>43878</v>
      </c>
      <c r="B414">
        <f t="shared" si="13"/>
        <v>413</v>
      </c>
      <c r="C414">
        <v>1</v>
      </c>
      <c r="D414" s="2">
        <f>_xlfn.XLOOKUP(A414,'[1]^VIX'!$A$2:$A$1462,'[1]^VIX'!$C$2:$C$1462,D413)</f>
        <v>14.98</v>
      </c>
    </row>
    <row r="415" spans="1:4" x14ac:dyDescent="0.3">
      <c r="A415" s="1">
        <f t="shared" si="12"/>
        <v>43879</v>
      </c>
      <c r="B415">
        <f t="shared" si="13"/>
        <v>414</v>
      </c>
      <c r="C415">
        <v>1</v>
      </c>
      <c r="D415" s="2">
        <f>_xlfn.XLOOKUP(A415,'[1]^VIX'!$A$2:$A$1462,'[1]^VIX'!$C$2:$C$1462,D414)</f>
        <v>14.98</v>
      </c>
    </row>
    <row r="416" spans="1:4" x14ac:dyDescent="0.3">
      <c r="A416" s="1">
        <f t="shared" si="12"/>
        <v>43880</v>
      </c>
      <c r="B416">
        <f t="shared" si="13"/>
        <v>415</v>
      </c>
      <c r="C416">
        <v>1</v>
      </c>
      <c r="D416" s="2">
        <f>_xlfn.XLOOKUP(A416,'[1]^VIX'!$A$2:$A$1462,'[1]^VIX'!$C$2:$C$1462,D415)</f>
        <v>14.66</v>
      </c>
    </row>
    <row r="417" spans="1:4" x14ac:dyDescent="0.3">
      <c r="A417" s="1">
        <f t="shared" si="12"/>
        <v>43881</v>
      </c>
      <c r="B417">
        <f t="shared" si="13"/>
        <v>416</v>
      </c>
      <c r="C417">
        <v>0</v>
      </c>
      <c r="D417" s="2">
        <f>_xlfn.XLOOKUP(A417,'[1]^VIX'!$A$2:$A$1462,'[1]^VIX'!$C$2:$C$1462,D416)</f>
        <v>14.54</v>
      </c>
    </row>
    <row r="418" spans="1:4" x14ac:dyDescent="0.3">
      <c r="A418" s="1">
        <f t="shared" si="12"/>
        <v>43882</v>
      </c>
      <c r="B418">
        <f t="shared" si="13"/>
        <v>417</v>
      </c>
      <c r="C418">
        <v>0</v>
      </c>
      <c r="D418" s="2">
        <f>_xlfn.XLOOKUP(A418,'[1]^VIX'!$A$2:$A$1462,'[1]^VIX'!$C$2:$C$1462,D417)</f>
        <v>17.329999999999998</v>
      </c>
    </row>
    <row r="419" spans="1:4" x14ac:dyDescent="0.3">
      <c r="A419" s="1">
        <f t="shared" si="12"/>
        <v>43883</v>
      </c>
      <c r="B419">
        <f t="shared" si="13"/>
        <v>418</v>
      </c>
      <c r="C419">
        <v>0</v>
      </c>
      <c r="D419" s="2">
        <f>_xlfn.XLOOKUP(A419,'[1]^VIX'!$A$2:$A$1462,'[1]^VIX'!$C$2:$C$1462,D418)</f>
        <v>17.329999999999998</v>
      </c>
    </row>
    <row r="420" spans="1:4" x14ac:dyDescent="0.3">
      <c r="A420" s="1">
        <f t="shared" si="12"/>
        <v>43884</v>
      </c>
      <c r="B420">
        <f t="shared" si="13"/>
        <v>419</v>
      </c>
      <c r="C420">
        <v>0</v>
      </c>
      <c r="D420" s="2">
        <f>_xlfn.XLOOKUP(A420,'[1]^VIX'!$A$2:$A$1462,'[1]^VIX'!$C$2:$C$1462,D419)</f>
        <v>17.329999999999998</v>
      </c>
    </row>
    <row r="421" spans="1:4" x14ac:dyDescent="0.3">
      <c r="A421" s="1">
        <f t="shared" si="12"/>
        <v>43885</v>
      </c>
      <c r="B421">
        <f t="shared" si="13"/>
        <v>420</v>
      </c>
      <c r="C421">
        <v>0</v>
      </c>
      <c r="D421" s="2">
        <f>_xlfn.XLOOKUP(A421,'[1]^VIX'!$A$2:$A$1462,'[1]^VIX'!$C$2:$C$1462,D420)</f>
        <v>22.25</v>
      </c>
    </row>
    <row r="422" spans="1:4" x14ac:dyDescent="0.3">
      <c r="A422" s="1">
        <f t="shared" si="12"/>
        <v>43886</v>
      </c>
      <c r="B422">
        <f t="shared" si="13"/>
        <v>421</v>
      </c>
      <c r="C422">
        <v>0</v>
      </c>
      <c r="D422" s="2">
        <f>_xlfn.XLOOKUP(A422,'[1]^VIX'!$A$2:$A$1462,'[1]^VIX'!$C$2:$C$1462,D421)</f>
        <v>23.280000999999999</v>
      </c>
    </row>
    <row r="423" spans="1:4" x14ac:dyDescent="0.3">
      <c r="A423" s="1">
        <f t="shared" si="12"/>
        <v>43887</v>
      </c>
      <c r="B423">
        <f t="shared" si="13"/>
        <v>422</v>
      </c>
      <c r="C423">
        <v>0</v>
      </c>
      <c r="D423" s="2">
        <f>_xlfn.XLOOKUP(A423,'[1]^VIX'!$A$2:$A$1462,'[1]^VIX'!$C$2:$C$1462,D422)</f>
        <v>26.629999000000002</v>
      </c>
    </row>
    <row r="424" spans="1:4" x14ac:dyDescent="0.3">
      <c r="A424" s="1">
        <f t="shared" si="12"/>
        <v>43888</v>
      </c>
      <c r="B424">
        <f t="shared" si="13"/>
        <v>423</v>
      </c>
      <c r="C424">
        <v>0</v>
      </c>
      <c r="D424" s="2">
        <f>_xlfn.XLOOKUP(A424,'[1]^VIX'!$A$2:$A$1462,'[1]^VIX'!$C$2:$C$1462,D423)</f>
        <v>32.139999000000003</v>
      </c>
    </row>
    <row r="425" spans="1:4" x14ac:dyDescent="0.3">
      <c r="A425" s="1">
        <f t="shared" si="12"/>
        <v>43889</v>
      </c>
      <c r="B425">
        <f t="shared" si="13"/>
        <v>424</v>
      </c>
      <c r="C425">
        <v>0</v>
      </c>
      <c r="D425" s="2">
        <f>_xlfn.XLOOKUP(A425,'[1]^VIX'!$A$2:$A$1462,'[1]^VIX'!$C$2:$C$1462,D424)</f>
        <v>42.02</v>
      </c>
    </row>
    <row r="426" spans="1:4" x14ac:dyDescent="0.3">
      <c r="A426" s="1">
        <f t="shared" si="12"/>
        <v>43890</v>
      </c>
      <c r="B426">
        <f t="shared" si="13"/>
        <v>425</v>
      </c>
      <c r="C426">
        <v>0</v>
      </c>
      <c r="D426" s="2">
        <f>_xlfn.XLOOKUP(A426,'[1]^VIX'!$A$2:$A$1462,'[1]^VIX'!$C$2:$C$1462,D425)</f>
        <v>42.02</v>
      </c>
    </row>
    <row r="427" spans="1:4" x14ac:dyDescent="0.3">
      <c r="A427" s="1">
        <f t="shared" si="12"/>
        <v>43891</v>
      </c>
      <c r="B427">
        <f t="shared" si="13"/>
        <v>426</v>
      </c>
      <c r="C427">
        <v>0</v>
      </c>
      <c r="D427" s="2">
        <f>_xlfn.XLOOKUP(A427,'[1]^VIX'!$A$2:$A$1462,'[1]^VIX'!$C$2:$C$1462,D426)</f>
        <v>42.02</v>
      </c>
    </row>
    <row r="428" spans="1:4" x14ac:dyDescent="0.3">
      <c r="A428" s="1">
        <f t="shared" si="12"/>
        <v>43892</v>
      </c>
      <c r="B428">
        <f t="shared" si="13"/>
        <v>427</v>
      </c>
      <c r="C428">
        <v>0</v>
      </c>
      <c r="D428" s="2">
        <f>_xlfn.XLOOKUP(A428,'[1]^VIX'!$A$2:$A$1462,'[1]^VIX'!$C$2:$C$1462,D427)</f>
        <v>38.540000999999997</v>
      </c>
    </row>
    <row r="429" spans="1:4" x14ac:dyDescent="0.3">
      <c r="A429" s="1">
        <f t="shared" si="12"/>
        <v>43893</v>
      </c>
      <c r="B429">
        <f t="shared" si="13"/>
        <v>428</v>
      </c>
      <c r="C429">
        <v>0</v>
      </c>
      <c r="D429" s="2">
        <f>_xlfn.XLOOKUP(A429,'[1]^VIX'!$A$2:$A$1462,'[1]^VIX'!$C$2:$C$1462,D428)</f>
        <v>33.650002000000001</v>
      </c>
    </row>
    <row r="430" spans="1:4" x14ac:dyDescent="0.3">
      <c r="A430" s="1">
        <f t="shared" si="12"/>
        <v>43894</v>
      </c>
      <c r="B430">
        <f t="shared" si="13"/>
        <v>429</v>
      </c>
      <c r="C430">
        <v>0</v>
      </c>
      <c r="D430" s="2">
        <f>_xlfn.XLOOKUP(A430,'[1]^VIX'!$A$2:$A$1462,'[1]^VIX'!$C$2:$C$1462,D429)</f>
        <v>34.439999</v>
      </c>
    </row>
    <row r="431" spans="1:4" x14ac:dyDescent="0.3">
      <c r="A431" s="1">
        <f t="shared" si="12"/>
        <v>43895</v>
      </c>
      <c r="B431">
        <f t="shared" si="13"/>
        <v>430</v>
      </c>
      <c r="C431">
        <v>0</v>
      </c>
      <c r="D431" s="2">
        <f>_xlfn.XLOOKUP(A431,'[1]^VIX'!$A$2:$A$1462,'[1]^VIX'!$C$2:$C$1462,D430)</f>
        <v>33.610000999999997</v>
      </c>
    </row>
    <row r="432" spans="1:4" x14ac:dyDescent="0.3">
      <c r="A432" s="1">
        <f t="shared" si="12"/>
        <v>43896</v>
      </c>
      <c r="B432">
        <f t="shared" si="13"/>
        <v>431</v>
      </c>
      <c r="C432">
        <v>0</v>
      </c>
      <c r="D432" s="2">
        <f>_xlfn.XLOOKUP(A432,'[1]^VIX'!$A$2:$A$1462,'[1]^VIX'!$C$2:$C$1462,D431)</f>
        <v>48.93</v>
      </c>
    </row>
    <row r="433" spans="1:4" x14ac:dyDescent="0.3">
      <c r="A433" s="1">
        <f t="shared" si="12"/>
        <v>43897</v>
      </c>
      <c r="B433">
        <f t="shared" si="13"/>
        <v>432</v>
      </c>
      <c r="C433">
        <v>0</v>
      </c>
      <c r="D433" s="2">
        <f>_xlfn.XLOOKUP(A433,'[1]^VIX'!$A$2:$A$1462,'[1]^VIX'!$C$2:$C$1462,D432)</f>
        <v>48.93</v>
      </c>
    </row>
    <row r="434" spans="1:4" x14ac:dyDescent="0.3">
      <c r="A434" s="1">
        <f t="shared" si="12"/>
        <v>43898</v>
      </c>
      <c r="B434">
        <f t="shared" si="13"/>
        <v>433</v>
      </c>
      <c r="C434">
        <v>0</v>
      </c>
      <c r="D434" s="2">
        <f>_xlfn.XLOOKUP(A434,'[1]^VIX'!$A$2:$A$1462,'[1]^VIX'!$C$2:$C$1462,D433)</f>
        <v>48.93</v>
      </c>
    </row>
    <row r="435" spans="1:4" x14ac:dyDescent="0.3">
      <c r="A435" s="1">
        <f t="shared" si="12"/>
        <v>43899</v>
      </c>
      <c r="B435">
        <f t="shared" si="13"/>
        <v>434</v>
      </c>
      <c r="C435">
        <v>0</v>
      </c>
      <c r="D435" s="2">
        <f>_xlfn.XLOOKUP(A435,'[1]^VIX'!$A$2:$A$1462,'[1]^VIX'!$C$2:$C$1462,D434)</f>
        <v>41.939999</v>
      </c>
    </row>
    <row r="436" spans="1:4" x14ac:dyDescent="0.3">
      <c r="A436" s="1">
        <f t="shared" si="12"/>
        <v>43900</v>
      </c>
      <c r="B436">
        <f t="shared" si="13"/>
        <v>435</v>
      </c>
      <c r="C436">
        <v>0</v>
      </c>
      <c r="D436" s="2">
        <f>_xlfn.XLOOKUP(A436,'[1]^VIX'!$A$2:$A$1462,'[1]^VIX'!$C$2:$C$1462,D435)</f>
        <v>49.68</v>
      </c>
    </row>
    <row r="437" spans="1:4" x14ac:dyDescent="0.3">
      <c r="A437" s="1">
        <f t="shared" si="12"/>
        <v>43901</v>
      </c>
      <c r="B437">
        <f t="shared" si="13"/>
        <v>436</v>
      </c>
      <c r="C437">
        <v>0</v>
      </c>
      <c r="D437" s="2">
        <f>_xlfn.XLOOKUP(A437,'[1]^VIX'!$A$2:$A$1462,'[1]^VIX'!$C$2:$C$1462,D436)</f>
        <v>52.240001999999997</v>
      </c>
    </row>
    <row r="438" spans="1:4" x14ac:dyDescent="0.3">
      <c r="A438" s="1">
        <f t="shared" si="12"/>
        <v>43902</v>
      </c>
      <c r="B438">
        <f t="shared" si="13"/>
        <v>437</v>
      </c>
      <c r="C438">
        <v>0</v>
      </c>
      <c r="D438" s="2">
        <f>_xlfn.XLOOKUP(A438,'[1]^VIX'!$A$2:$A$1462,'[1]^VIX'!$C$2:$C$1462,D437)</f>
        <v>61.459999000000003</v>
      </c>
    </row>
    <row r="439" spans="1:4" x14ac:dyDescent="0.3">
      <c r="A439" s="1">
        <f t="shared" si="12"/>
        <v>43903</v>
      </c>
      <c r="B439">
        <f t="shared" si="13"/>
        <v>438</v>
      </c>
      <c r="C439">
        <v>0</v>
      </c>
      <c r="D439" s="2">
        <f>_xlfn.XLOOKUP(A439,'[1]^VIX'!$A$2:$A$1462,'[1]^VIX'!$C$2:$C$1462,D438)</f>
        <v>71.309997999999993</v>
      </c>
    </row>
    <row r="440" spans="1:4" x14ac:dyDescent="0.3">
      <c r="A440" s="1">
        <f t="shared" si="12"/>
        <v>43904</v>
      </c>
      <c r="B440">
        <f t="shared" si="13"/>
        <v>439</v>
      </c>
      <c r="C440">
        <v>0</v>
      </c>
      <c r="D440" s="2">
        <f>_xlfn.XLOOKUP(A440,'[1]^VIX'!$A$2:$A$1462,'[1]^VIX'!$C$2:$C$1462,D439)</f>
        <v>71.309997999999993</v>
      </c>
    </row>
    <row r="441" spans="1:4" x14ac:dyDescent="0.3">
      <c r="A441" s="1">
        <f t="shared" si="12"/>
        <v>43905</v>
      </c>
      <c r="B441">
        <f t="shared" si="13"/>
        <v>440</v>
      </c>
      <c r="C441">
        <v>0</v>
      </c>
      <c r="D441" s="2">
        <f>_xlfn.XLOOKUP(A441,'[1]^VIX'!$A$2:$A$1462,'[1]^VIX'!$C$2:$C$1462,D440)</f>
        <v>71.309997999999993</v>
      </c>
    </row>
    <row r="442" spans="1:4" x14ac:dyDescent="0.3">
      <c r="A442" s="1">
        <f t="shared" si="12"/>
        <v>43906</v>
      </c>
      <c r="B442">
        <f t="shared" si="13"/>
        <v>441</v>
      </c>
      <c r="C442">
        <v>0</v>
      </c>
      <c r="D442" s="2">
        <f>_xlfn.XLOOKUP(A442,'[1]^VIX'!$A$2:$A$1462,'[1]^VIX'!$C$2:$C$1462,D441)</f>
        <v>57.830002</v>
      </c>
    </row>
    <row r="443" spans="1:4" x14ac:dyDescent="0.3">
      <c r="A443" s="1">
        <f t="shared" si="12"/>
        <v>43907</v>
      </c>
      <c r="B443">
        <f t="shared" si="13"/>
        <v>442</v>
      </c>
      <c r="C443">
        <v>0</v>
      </c>
      <c r="D443" s="2">
        <f>_xlfn.XLOOKUP(A443,'[1]^VIX'!$A$2:$A$1462,'[1]^VIX'!$C$2:$C$1462,D442)</f>
        <v>82.690002000000007</v>
      </c>
    </row>
    <row r="444" spans="1:4" x14ac:dyDescent="0.3">
      <c r="A444" s="1">
        <f t="shared" si="12"/>
        <v>43908</v>
      </c>
      <c r="B444">
        <f t="shared" si="13"/>
        <v>443</v>
      </c>
      <c r="C444">
        <v>0</v>
      </c>
      <c r="D444" s="2">
        <f>_xlfn.XLOOKUP(A444,'[1]^VIX'!$A$2:$A$1462,'[1]^VIX'!$C$2:$C$1462,D443)</f>
        <v>69.370002999999997</v>
      </c>
    </row>
    <row r="445" spans="1:4" x14ac:dyDescent="0.3">
      <c r="A445" s="1">
        <f t="shared" si="12"/>
        <v>43909</v>
      </c>
      <c r="B445">
        <f t="shared" si="13"/>
        <v>444</v>
      </c>
      <c r="C445">
        <v>0</v>
      </c>
      <c r="D445" s="2">
        <f>_xlfn.XLOOKUP(A445,'[1]^VIX'!$A$2:$A$1462,'[1]^VIX'!$C$2:$C$1462,D444)</f>
        <v>80.620002999999997</v>
      </c>
    </row>
    <row r="446" spans="1:4" x14ac:dyDescent="0.3">
      <c r="A446" s="1">
        <f t="shared" si="12"/>
        <v>43910</v>
      </c>
      <c r="B446">
        <f t="shared" si="13"/>
        <v>445</v>
      </c>
      <c r="C446">
        <v>0</v>
      </c>
      <c r="D446" s="2">
        <f>_xlfn.XLOOKUP(A446,'[1]^VIX'!$A$2:$A$1462,'[1]^VIX'!$C$2:$C$1462,D445)</f>
        <v>67.860000999999997</v>
      </c>
    </row>
    <row r="447" spans="1:4" x14ac:dyDescent="0.3">
      <c r="A447" s="1">
        <f t="shared" si="12"/>
        <v>43911</v>
      </c>
      <c r="B447">
        <f t="shared" si="13"/>
        <v>446</v>
      </c>
      <c r="C447">
        <v>1</v>
      </c>
      <c r="D447" s="2">
        <f>_xlfn.XLOOKUP(A447,'[1]^VIX'!$A$2:$A$1462,'[1]^VIX'!$C$2:$C$1462,D446)</f>
        <v>67.860000999999997</v>
      </c>
    </row>
    <row r="448" spans="1:4" x14ac:dyDescent="0.3">
      <c r="A448" s="1">
        <f t="shared" si="12"/>
        <v>43912</v>
      </c>
      <c r="B448">
        <f t="shared" si="13"/>
        <v>447</v>
      </c>
      <c r="C448">
        <v>1</v>
      </c>
      <c r="D448" s="2">
        <f>_xlfn.XLOOKUP(A448,'[1]^VIX'!$A$2:$A$1462,'[1]^VIX'!$C$2:$C$1462,D447)</f>
        <v>67.860000999999997</v>
      </c>
    </row>
    <row r="449" spans="1:4" x14ac:dyDescent="0.3">
      <c r="A449" s="1">
        <f t="shared" si="12"/>
        <v>43913</v>
      </c>
      <c r="B449">
        <f t="shared" si="13"/>
        <v>448</v>
      </c>
      <c r="C449">
        <v>1</v>
      </c>
      <c r="D449" s="2">
        <f>_xlfn.XLOOKUP(A449,'[1]^VIX'!$A$2:$A$1462,'[1]^VIX'!$C$2:$C$1462,D448)</f>
        <v>74.080001999999993</v>
      </c>
    </row>
    <row r="450" spans="1:4" x14ac:dyDescent="0.3">
      <c r="A450" s="1">
        <f t="shared" si="12"/>
        <v>43914</v>
      </c>
      <c r="B450">
        <f t="shared" si="13"/>
        <v>449</v>
      </c>
      <c r="C450">
        <v>1</v>
      </c>
      <c r="D450" s="2">
        <f>_xlfn.XLOOKUP(A450,'[1]^VIX'!$A$2:$A$1462,'[1]^VIX'!$C$2:$C$1462,D449)</f>
        <v>58.759998000000003</v>
      </c>
    </row>
    <row r="451" spans="1:4" x14ac:dyDescent="0.3">
      <c r="A451" s="1">
        <f t="shared" si="12"/>
        <v>43915</v>
      </c>
      <c r="B451">
        <f t="shared" si="13"/>
        <v>450</v>
      </c>
      <c r="C451">
        <v>1</v>
      </c>
      <c r="D451" s="2">
        <f>_xlfn.XLOOKUP(A451,'[1]^VIX'!$A$2:$A$1462,'[1]^VIX'!$C$2:$C$1462,D450)</f>
        <v>61.439999</v>
      </c>
    </row>
    <row r="452" spans="1:4" x14ac:dyDescent="0.3">
      <c r="A452" s="1">
        <f t="shared" ref="A452:A515" si="14">A451+1</f>
        <v>43916</v>
      </c>
      <c r="B452">
        <f t="shared" ref="B452:B515" si="15">B451+1</f>
        <v>451</v>
      </c>
      <c r="C452">
        <v>1</v>
      </c>
      <c r="D452" s="2">
        <f>_xlfn.XLOOKUP(A452,'[1]^VIX'!$A$2:$A$1462,'[1]^VIX'!$C$2:$C$1462,D451)</f>
        <v>65.669998000000007</v>
      </c>
    </row>
    <row r="453" spans="1:4" x14ac:dyDescent="0.3">
      <c r="A453" s="1">
        <f t="shared" si="14"/>
        <v>43917</v>
      </c>
      <c r="B453">
        <f t="shared" si="15"/>
        <v>452</v>
      </c>
      <c r="C453">
        <v>1</v>
      </c>
      <c r="D453" s="2">
        <f>_xlfn.XLOOKUP(A453,'[1]^VIX'!$A$2:$A$1462,'[1]^VIX'!$C$2:$C$1462,D452)</f>
        <v>64.949996999999996</v>
      </c>
    </row>
    <row r="454" spans="1:4" x14ac:dyDescent="0.3">
      <c r="A454" s="1">
        <f t="shared" si="14"/>
        <v>43918</v>
      </c>
      <c r="B454">
        <f t="shared" si="15"/>
        <v>453</v>
      </c>
      <c r="C454">
        <v>1</v>
      </c>
      <c r="D454" s="2">
        <f>_xlfn.XLOOKUP(A454,'[1]^VIX'!$A$2:$A$1462,'[1]^VIX'!$C$2:$C$1462,D453)</f>
        <v>64.949996999999996</v>
      </c>
    </row>
    <row r="455" spans="1:4" x14ac:dyDescent="0.3">
      <c r="A455" s="1">
        <f t="shared" si="14"/>
        <v>43919</v>
      </c>
      <c r="B455">
        <f t="shared" si="15"/>
        <v>454</v>
      </c>
      <c r="C455">
        <v>1</v>
      </c>
      <c r="D455" s="2">
        <f>_xlfn.XLOOKUP(A455,'[1]^VIX'!$A$2:$A$1462,'[1]^VIX'!$C$2:$C$1462,D454)</f>
        <v>64.949996999999996</v>
      </c>
    </row>
    <row r="456" spans="1:4" x14ac:dyDescent="0.3">
      <c r="A456" s="1">
        <f t="shared" si="14"/>
        <v>43920</v>
      </c>
      <c r="B456">
        <f t="shared" si="15"/>
        <v>455</v>
      </c>
      <c r="C456">
        <v>1</v>
      </c>
      <c r="D456" s="2">
        <f>_xlfn.XLOOKUP(A456,'[1]^VIX'!$A$2:$A$1462,'[1]^VIX'!$C$2:$C$1462,D455)</f>
        <v>66.300003000000004</v>
      </c>
    </row>
    <row r="457" spans="1:4" x14ac:dyDescent="0.3">
      <c r="A457" s="1">
        <f t="shared" si="14"/>
        <v>43921</v>
      </c>
      <c r="B457">
        <f t="shared" si="15"/>
        <v>456</v>
      </c>
      <c r="C457">
        <v>1</v>
      </c>
      <c r="D457" s="2">
        <f>_xlfn.XLOOKUP(A457,'[1]^VIX'!$A$2:$A$1462,'[1]^VIX'!$C$2:$C$1462,D456)</f>
        <v>56.689999</v>
      </c>
    </row>
    <row r="458" spans="1:4" x14ac:dyDescent="0.3">
      <c r="A458" s="1">
        <f t="shared" si="14"/>
        <v>43922</v>
      </c>
      <c r="B458">
        <f t="shared" si="15"/>
        <v>457</v>
      </c>
      <c r="C458">
        <v>1</v>
      </c>
      <c r="D458" s="2">
        <f>_xlfn.XLOOKUP(A458,'[1]^VIX'!$A$2:$A$1462,'[1]^VIX'!$C$2:$C$1462,D457)</f>
        <v>57.380001</v>
      </c>
    </row>
    <row r="459" spans="1:4" x14ac:dyDescent="0.3">
      <c r="A459" s="1">
        <f t="shared" si="14"/>
        <v>43923</v>
      </c>
      <c r="B459">
        <f t="shared" si="15"/>
        <v>458</v>
      </c>
      <c r="C459">
        <v>1</v>
      </c>
      <c r="D459" s="2">
        <f>_xlfn.XLOOKUP(A459,'[1]^VIX'!$A$2:$A$1462,'[1]^VIX'!$C$2:$C$1462,D458)</f>
        <v>54.459999000000003</v>
      </c>
    </row>
    <row r="460" spans="1:4" x14ac:dyDescent="0.3">
      <c r="A460" s="1">
        <f t="shared" si="14"/>
        <v>43924</v>
      </c>
      <c r="B460">
        <f t="shared" si="15"/>
        <v>459</v>
      </c>
      <c r="C460">
        <v>1</v>
      </c>
      <c r="D460" s="2">
        <f>_xlfn.XLOOKUP(A460,'[1]^VIX'!$A$2:$A$1462,'[1]^VIX'!$C$2:$C$1462,D459)</f>
        <v>51.110000999999997</v>
      </c>
    </row>
    <row r="461" spans="1:4" x14ac:dyDescent="0.3">
      <c r="A461" s="1">
        <f t="shared" si="14"/>
        <v>43925</v>
      </c>
      <c r="B461">
        <f t="shared" si="15"/>
        <v>460</v>
      </c>
      <c r="C461">
        <v>1</v>
      </c>
      <c r="D461" s="2">
        <f>_xlfn.XLOOKUP(A461,'[1]^VIX'!$A$2:$A$1462,'[1]^VIX'!$C$2:$C$1462,D460)</f>
        <v>51.110000999999997</v>
      </c>
    </row>
    <row r="462" spans="1:4" x14ac:dyDescent="0.3">
      <c r="A462" s="1">
        <f t="shared" si="14"/>
        <v>43926</v>
      </c>
      <c r="B462">
        <f t="shared" si="15"/>
        <v>461</v>
      </c>
      <c r="C462">
        <v>1</v>
      </c>
      <c r="D462" s="2">
        <f>_xlfn.XLOOKUP(A462,'[1]^VIX'!$A$2:$A$1462,'[1]^VIX'!$C$2:$C$1462,D461)</f>
        <v>51.110000999999997</v>
      </c>
    </row>
    <row r="463" spans="1:4" x14ac:dyDescent="0.3">
      <c r="A463" s="1">
        <f t="shared" si="14"/>
        <v>43927</v>
      </c>
      <c r="B463">
        <f t="shared" si="15"/>
        <v>462</v>
      </c>
      <c r="C463">
        <v>1</v>
      </c>
      <c r="D463" s="2">
        <f>_xlfn.XLOOKUP(A463,'[1]^VIX'!$A$2:$A$1462,'[1]^VIX'!$C$2:$C$1462,D462)</f>
        <v>44.169998</v>
      </c>
    </row>
    <row r="464" spans="1:4" x14ac:dyDescent="0.3">
      <c r="A464" s="1">
        <f t="shared" si="14"/>
        <v>43928</v>
      </c>
      <c r="B464">
        <f t="shared" si="15"/>
        <v>463</v>
      </c>
      <c r="C464">
        <v>1</v>
      </c>
      <c r="D464" s="2">
        <f>_xlfn.XLOOKUP(A464,'[1]^VIX'!$A$2:$A$1462,'[1]^VIX'!$C$2:$C$1462,D463)</f>
        <v>44.830002</v>
      </c>
    </row>
    <row r="465" spans="1:4" x14ac:dyDescent="0.3">
      <c r="A465" s="1">
        <f t="shared" si="14"/>
        <v>43929</v>
      </c>
      <c r="B465">
        <f t="shared" si="15"/>
        <v>464</v>
      </c>
      <c r="C465">
        <v>1</v>
      </c>
      <c r="D465" s="2">
        <f>_xlfn.XLOOKUP(A465,'[1]^VIX'!$A$2:$A$1462,'[1]^VIX'!$C$2:$C$1462,D464)</f>
        <v>45.900002000000001</v>
      </c>
    </row>
    <row r="466" spans="1:4" x14ac:dyDescent="0.3">
      <c r="A466" s="1">
        <f t="shared" si="14"/>
        <v>43930</v>
      </c>
      <c r="B466">
        <f t="shared" si="15"/>
        <v>465</v>
      </c>
      <c r="C466">
        <v>1</v>
      </c>
      <c r="D466" s="2">
        <f>_xlfn.XLOOKUP(A466,'[1]^VIX'!$A$2:$A$1462,'[1]^VIX'!$C$2:$C$1462,D465)</f>
        <v>43</v>
      </c>
    </row>
    <row r="467" spans="1:4" x14ac:dyDescent="0.3">
      <c r="A467" s="1">
        <f t="shared" si="14"/>
        <v>43931</v>
      </c>
      <c r="B467">
        <f t="shared" si="15"/>
        <v>466</v>
      </c>
      <c r="C467">
        <v>1</v>
      </c>
      <c r="D467" s="2">
        <f>_xlfn.XLOOKUP(A467,'[1]^VIX'!$A$2:$A$1462,'[1]^VIX'!$C$2:$C$1462,D466)</f>
        <v>44.599997999999999</v>
      </c>
    </row>
    <row r="468" spans="1:4" x14ac:dyDescent="0.3">
      <c r="A468" s="1">
        <f t="shared" si="14"/>
        <v>43932</v>
      </c>
      <c r="B468">
        <f t="shared" si="15"/>
        <v>467</v>
      </c>
      <c r="C468">
        <v>1</v>
      </c>
      <c r="D468" s="2">
        <f>_xlfn.XLOOKUP(A468,'[1]^VIX'!$A$2:$A$1462,'[1]^VIX'!$C$2:$C$1462,D467)</f>
        <v>44.599997999999999</v>
      </c>
    </row>
    <row r="469" spans="1:4" x14ac:dyDescent="0.3">
      <c r="A469" s="1">
        <f t="shared" si="14"/>
        <v>43933</v>
      </c>
      <c r="B469">
        <f t="shared" si="15"/>
        <v>468</v>
      </c>
      <c r="C469">
        <v>1</v>
      </c>
      <c r="D469" s="2">
        <f>_xlfn.XLOOKUP(A469,'[1]^VIX'!$A$2:$A$1462,'[1]^VIX'!$C$2:$C$1462,D468)</f>
        <v>44.599997999999999</v>
      </c>
    </row>
    <row r="470" spans="1:4" x14ac:dyDescent="0.3">
      <c r="A470" s="1">
        <f t="shared" si="14"/>
        <v>43934</v>
      </c>
      <c r="B470">
        <f t="shared" si="15"/>
        <v>469</v>
      </c>
      <c r="C470">
        <v>1</v>
      </c>
      <c r="D470" s="2">
        <f>_xlfn.XLOOKUP(A470,'[1]^VIX'!$A$2:$A$1462,'[1]^VIX'!$C$2:$C$1462,D469)</f>
        <v>44.599997999999999</v>
      </c>
    </row>
    <row r="471" spans="1:4" x14ac:dyDescent="0.3">
      <c r="A471" s="1">
        <f t="shared" si="14"/>
        <v>43935</v>
      </c>
      <c r="B471">
        <f t="shared" si="15"/>
        <v>470</v>
      </c>
      <c r="C471">
        <v>1</v>
      </c>
      <c r="D471" s="2">
        <f>_xlfn.XLOOKUP(A471,'[1]^VIX'!$A$2:$A$1462,'[1]^VIX'!$C$2:$C$1462,D470)</f>
        <v>40.240001999999997</v>
      </c>
    </row>
    <row r="472" spans="1:4" x14ac:dyDescent="0.3">
      <c r="A472" s="1">
        <f t="shared" si="14"/>
        <v>43936</v>
      </c>
      <c r="B472">
        <f t="shared" si="15"/>
        <v>471</v>
      </c>
      <c r="C472">
        <v>1</v>
      </c>
      <c r="D472" s="2">
        <f>_xlfn.XLOOKUP(A472,'[1]^VIX'!$A$2:$A$1462,'[1]^VIX'!$C$2:$C$1462,D471)</f>
        <v>42.57</v>
      </c>
    </row>
    <row r="473" spans="1:4" x14ac:dyDescent="0.3">
      <c r="A473" s="1">
        <f t="shared" si="14"/>
        <v>43937</v>
      </c>
      <c r="B473">
        <f t="shared" si="15"/>
        <v>472</v>
      </c>
      <c r="C473">
        <v>1</v>
      </c>
      <c r="D473" s="2">
        <f>_xlfn.XLOOKUP(A473,'[1]^VIX'!$A$2:$A$1462,'[1]^VIX'!$C$2:$C$1462,D472)</f>
        <v>41.919998</v>
      </c>
    </row>
    <row r="474" spans="1:4" x14ac:dyDescent="0.3">
      <c r="A474" s="1">
        <f t="shared" si="14"/>
        <v>43938</v>
      </c>
      <c r="B474">
        <f t="shared" si="15"/>
        <v>473</v>
      </c>
      <c r="C474">
        <v>1</v>
      </c>
      <c r="D474" s="2">
        <f>_xlfn.XLOOKUP(A474,'[1]^VIX'!$A$2:$A$1462,'[1]^VIX'!$C$2:$C$1462,D473)</f>
        <v>39.5</v>
      </c>
    </row>
    <row r="475" spans="1:4" x14ac:dyDescent="0.3">
      <c r="A475" s="1">
        <f t="shared" si="14"/>
        <v>43939</v>
      </c>
      <c r="B475">
        <f t="shared" si="15"/>
        <v>474</v>
      </c>
      <c r="C475">
        <v>1</v>
      </c>
      <c r="D475" s="2">
        <f>_xlfn.XLOOKUP(A475,'[1]^VIX'!$A$2:$A$1462,'[1]^VIX'!$C$2:$C$1462,D474)</f>
        <v>39.5</v>
      </c>
    </row>
    <row r="476" spans="1:4" x14ac:dyDescent="0.3">
      <c r="A476" s="1">
        <f t="shared" si="14"/>
        <v>43940</v>
      </c>
      <c r="B476">
        <f t="shared" si="15"/>
        <v>475</v>
      </c>
      <c r="C476">
        <v>1</v>
      </c>
      <c r="D476" s="2">
        <f>_xlfn.XLOOKUP(A476,'[1]^VIX'!$A$2:$A$1462,'[1]^VIX'!$C$2:$C$1462,D475)</f>
        <v>39.5</v>
      </c>
    </row>
    <row r="477" spans="1:4" x14ac:dyDescent="0.3">
      <c r="A477" s="1">
        <f t="shared" si="14"/>
        <v>43941</v>
      </c>
      <c r="B477">
        <f t="shared" si="15"/>
        <v>476</v>
      </c>
      <c r="C477">
        <v>1</v>
      </c>
      <c r="D477" s="2">
        <f>_xlfn.XLOOKUP(A477,'[1]^VIX'!$A$2:$A$1462,'[1]^VIX'!$C$2:$C$1462,D476)</f>
        <v>40.68</v>
      </c>
    </row>
    <row r="478" spans="1:4" x14ac:dyDescent="0.3">
      <c r="A478" s="1">
        <f t="shared" si="14"/>
        <v>43942</v>
      </c>
      <c r="B478">
        <f t="shared" si="15"/>
        <v>477</v>
      </c>
      <c r="C478">
        <v>1</v>
      </c>
      <c r="D478" s="2">
        <f>_xlfn.XLOOKUP(A478,'[1]^VIX'!$A$2:$A$1462,'[1]^VIX'!$C$2:$C$1462,D477)</f>
        <v>44.279998999999997</v>
      </c>
    </row>
    <row r="479" spans="1:4" x14ac:dyDescent="0.3">
      <c r="A479" s="1">
        <f t="shared" si="14"/>
        <v>43943</v>
      </c>
      <c r="B479">
        <f t="shared" si="15"/>
        <v>478</v>
      </c>
      <c r="C479">
        <v>1</v>
      </c>
      <c r="D479" s="2">
        <f>_xlfn.XLOOKUP(A479,'[1]^VIX'!$A$2:$A$1462,'[1]^VIX'!$C$2:$C$1462,D478)</f>
        <v>44.91</v>
      </c>
    </row>
    <row r="480" spans="1:4" x14ac:dyDescent="0.3">
      <c r="A480" s="1">
        <f t="shared" si="14"/>
        <v>43944</v>
      </c>
      <c r="B480">
        <f t="shared" si="15"/>
        <v>479</v>
      </c>
      <c r="C480">
        <v>1</v>
      </c>
      <c r="D480" s="2">
        <f>_xlfn.XLOOKUP(A480,'[1]^VIX'!$A$2:$A$1462,'[1]^VIX'!$C$2:$C$1462,D479)</f>
        <v>41.299999</v>
      </c>
    </row>
    <row r="481" spans="1:4" x14ac:dyDescent="0.3">
      <c r="A481" s="1">
        <f t="shared" si="14"/>
        <v>43945</v>
      </c>
      <c r="B481">
        <f t="shared" si="15"/>
        <v>480</v>
      </c>
      <c r="C481">
        <v>1</v>
      </c>
      <c r="D481" s="2">
        <f>_xlfn.XLOOKUP(A481,'[1]^VIX'!$A$2:$A$1462,'[1]^VIX'!$C$2:$C$1462,D480)</f>
        <v>38.799999</v>
      </c>
    </row>
    <row r="482" spans="1:4" x14ac:dyDescent="0.3">
      <c r="A482" s="1">
        <f t="shared" si="14"/>
        <v>43946</v>
      </c>
      <c r="B482">
        <f t="shared" si="15"/>
        <v>481</v>
      </c>
      <c r="C482">
        <v>1</v>
      </c>
      <c r="D482" s="2">
        <f>_xlfn.XLOOKUP(A482,'[1]^VIX'!$A$2:$A$1462,'[1]^VIX'!$C$2:$C$1462,D481)</f>
        <v>38.799999</v>
      </c>
    </row>
    <row r="483" spans="1:4" x14ac:dyDescent="0.3">
      <c r="A483" s="1">
        <f t="shared" si="14"/>
        <v>43947</v>
      </c>
      <c r="B483">
        <f t="shared" si="15"/>
        <v>482</v>
      </c>
      <c r="C483">
        <v>1</v>
      </c>
      <c r="D483" s="2">
        <f>_xlfn.XLOOKUP(A483,'[1]^VIX'!$A$2:$A$1462,'[1]^VIX'!$C$2:$C$1462,D482)</f>
        <v>38.799999</v>
      </c>
    </row>
    <row r="484" spans="1:4" x14ac:dyDescent="0.3">
      <c r="A484" s="1">
        <f t="shared" si="14"/>
        <v>43948</v>
      </c>
      <c r="B484">
        <f t="shared" si="15"/>
        <v>483</v>
      </c>
      <c r="C484">
        <v>1</v>
      </c>
      <c r="D484" s="2">
        <f>_xlfn.XLOOKUP(A484,'[1]^VIX'!$A$2:$A$1462,'[1]^VIX'!$C$2:$C$1462,D483)</f>
        <v>36.290000999999997</v>
      </c>
    </row>
    <row r="485" spans="1:4" x14ac:dyDescent="0.3">
      <c r="A485" s="1">
        <f t="shared" si="14"/>
        <v>43949</v>
      </c>
      <c r="B485">
        <f t="shared" si="15"/>
        <v>484</v>
      </c>
      <c r="C485">
        <v>1</v>
      </c>
      <c r="D485" s="2">
        <f>_xlfn.XLOOKUP(A485,'[1]^VIX'!$A$2:$A$1462,'[1]^VIX'!$C$2:$C$1462,D484)</f>
        <v>33.209999000000003</v>
      </c>
    </row>
    <row r="486" spans="1:4" x14ac:dyDescent="0.3">
      <c r="A486" s="1">
        <f t="shared" si="14"/>
        <v>43950</v>
      </c>
      <c r="B486">
        <f t="shared" si="15"/>
        <v>485</v>
      </c>
      <c r="C486">
        <v>1</v>
      </c>
      <c r="D486" s="2">
        <f>_xlfn.XLOOKUP(A486,'[1]^VIX'!$A$2:$A$1462,'[1]^VIX'!$C$2:$C$1462,D485)</f>
        <v>32.479999999999997</v>
      </c>
    </row>
    <row r="487" spans="1:4" x14ac:dyDescent="0.3">
      <c r="A487" s="1">
        <f t="shared" si="14"/>
        <v>43951</v>
      </c>
      <c r="B487">
        <f t="shared" si="15"/>
        <v>486</v>
      </c>
      <c r="C487">
        <v>1</v>
      </c>
      <c r="D487" s="2">
        <f>_xlfn.XLOOKUP(A487,'[1]^VIX'!$A$2:$A$1462,'[1]^VIX'!$C$2:$C$1462,D486)</f>
        <v>30.99</v>
      </c>
    </row>
    <row r="488" spans="1:4" x14ac:dyDescent="0.3">
      <c r="A488" s="1">
        <f t="shared" si="14"/>
        <v>43952</v>
      </c>
      <c r="B488">
        <f t="shared" si="15"/>
        <v>487</v>
      </c>
      <c r="C488">
        <v>1</v>
      </c>
      <c r="D488" s="2">
        <f>_xlfn.XLOOKUP(A488,'[1]^VIX'!$A$2:$A$1462,'[1]^VIX'!$C$2:$C$1462,D487)</f>
        <v>38.169998</v>
      </c>
    </row>
    <row r="489" spans="1:4" x14ac:dyDescent="0.3">
      <c r="A489" s="1">
        <f t="shared" si="14"/>
        <v>43953</v>
      </c>
      <c r="B489">
        <f t="shared" si="15"/>
        <v>488</v>
      </c>
      <c r="C489">
        <v>1</v>
      </c>
      <c r="D489" s="2">
        <f>_xlfn.XLOOKUP(A489,'[1]^VIX'!$A$2:$A$1462,'[1]^VIX'!$C$2:$C$1462,D488)</f>
        <v>38.169998</v>
      </c>
    </row>
    <row r="490" spans="1:4" x14ac:dyDescent="0.3">
      <c r="A490" s="1">
        <f t="shared" si="14"/>
        <v>43954</v>
      </c>
      <c r="B490">
        <f t="shared" si="15"/>
        <v>489</v>
      </c>
      <c r="C490">
        <v>1</v>
      </c>
      <c r="D490" s="2">
        <f>_xlfn.XLOOKUP(A490,'[1]^VIX'!$A$2:$A$1462,'[1]^VIX'!$C$2:$C$1462,D489)</f>
        <v>38.169998</v>
      </c>
    </row>
    <row r="491" spans="1:4" x14ac:dyDescent="0.3">
      <c r="A491" s="1">
        <f t="shared" si="14"/>
        <v>43955</v>
      </c>
      <c r="B491">
        <f t="shared" si="15"/>
        <v>490</v>
      </c>
      <c r="C491">
        <v>1</v>
      </c>
      <c r="D491" s="2">
        <f>_xlfn.XLOOKUP(A491,'[1]^VIX'!$A$2:$A$1462,'[1]^VIX'!$C$2:$C$1462,D490)</f>
        <v>39.130001</v>
      </c>
    </row>
    <row r="492" spans="1:4" x14ac:dyDescent="0.3">
      <c r="A492" s="1">
        <f t="shared" si="14"/>
        <v>43956</v>
      </c>
      <c r="B492">
        <f t="shared" si="15"/>
        <v>491</v>
      </c>
      <c r="C492">
        <v>1</v>
      </c>
      <c r="D492" s="2">
        <f>_xlfn.XLOOKUP(A492,'[1]^VIX'!$A$2:$A$1462,'[1]^VIX'!$C$2:$C$1462,D491)</f>
        <v>34.82</v>
      </c>
    </row>
    <row r="493" spans="1:4" x14ac:dyDescent="0.3">
      <c r="A493" s="1">
        <f t="shared" si="14"/>
        <v>43957</v>
      </c>
      <c r="B493">
        <f t="shared" si="15"/>
        <v>492</v>
      </c>
      <c r="C493">
        <v>1</v>
      </c>
      <c r="D493" s="2">
        <f>_xlfn.XLOOKUP(A493,'[1]^VIX'!$A$2:$A$1462,'[1]^VIX'!$C$2:$C$1462,D492)</f>
        <v>32.689999</v>
      </c>
    </row>
    <row r="494" spans="1:4" x14ac:dyDescent="0.3">
      <c r="A494" s="1">
        <f t="shared" si="14"/>
        <v>43958</v>
      </c>
      <c r="B494">
        <f t="shared" si="15"/>
        <v>493</v>
      </c>
      <c r="C494">
        <v>1</v>
      </c>
      <c r="D494" s="2">
        <f>_xlfn.XLOOKUP(A494,'[1]^VIX'!$A$2:$A$1462,'[1]^VIX'!$C$2:$C$1462,D493)</f>
        <v>32.119999</v>
      </c>
    </row>
    <row r="495" spans="1:4" x14ac:dyDescent="0.3">
      <c r="A495" s="1">
        <f t="shared" si="14"/>
        <v>43959</v>
      </c>
      <c r="B495">
        <f t="shared" si="15"/>
        <v>494</v>
      </c>
      <c r="C495">
        <v>1</v>
      </c>
      <c r="D495" s="2">
        <f>_xlfn.XLOOKUP(A495,'[1]^VIX'!$A$2:$A$1462,'[1]^VIX'!$C$2:$C$1462,D494)</f>
        <v>30.139999</v>
      </c>
    </row>
    <row r="496" spans="1:4" x14ac:dyDescent="0.3">
      <c r="A496" s="1">
        <f t="shared" si="14"/>
        <v>43960</v>
      </c>
      <c r="B496">
        <f t="shared" si="15"/>
        <v>495</v>
      </c>
      <c r="C496">
        <v>1</v>
      </c>
      <c r="D496" s="2">
        <f>_xlfn.XLOOKUP(A496,'[1]^VIX'!$A$2:$A$1462,'[1]^VIX'!$C$2:$C$1462,D495)</f>
        <v>30.139999</v>
      </c>
    </row>
    <row r="497" spans="1:4" x14ac:dyDescent="0.3">
      <c r="A497" s="1">
        <f t="shared" si="14"/>
        <v>43961</v>
      </c>
      <c r="B497">
        <f t="shared" si="15"/>
        <v>496</v>
      </c>
      <c r="C497">
        <v>1</v>
      </c>
      <c r="D497" s="2">
        <f>_xlfn.XLOOKUP(A497,'[1]^VIX'!$A$2:$A$1462,'[1]^VIX'!$C$2:$C$1462,D496)</f>
        <v>30.139999</v>
      </c>
    </row>
    <row r="498" spans="1:4" x14ac:dyDescent="0.3">
      <c r="A498" s="1">
        <f t="shared" si="14"/>
        <v>43962</v>
      </c>
      <c r="B498">
        <f t="shared" si="15"/>
        <v>497</v>
      </c>
      <c r="C498">
        <v>1</v>
      </c>
      <c r="D498" s="2">
        <f>_xlfn.XLOOKUP(A498,'[1]^VIX'!$A$2:$A$1462,'[1]^VIX'!$C$2:$C$1462,D497)</f>
        <v>28.459999</v>
      </c>
    </row>
    <row r="499" spans="1:4" x14ac:dyDescent="0.3">
      <c r="A499" s="1">
        <f t="shared" si="14"/>
        <v>43963</v>
      </c>
      <c r="B499">
        <f t="shared" si="15"/>
        <v>498</v>
      </c>
      <c r="C499">
        <v>1</v>
      </c>
      <c r="D499" s="2">
        <f>_xlfn.XLOOKUP(A499,'[1]^VIX'!$A$2:$A$1462,'[1]^VIX'!$C$2:$C$1462,D498)</f>
        <v>28.469999000000001</v>
      </c>
    </row>
    <row r="500" spans="1:4" x14ac:dyDescent="0.3">
      <c r="A500" s="1">
        <f t="shared" si="14"/>
        <v>43964</v>
      </c>
      <c r="B500">
        <f t="shared" si="15"/>
        <v>499</v>
      </c>
      <c r="C500">
        <v>1</v>
      </c>
      <c r="D500" s="2">
        <f>_xlfn.XLOOKUP(A500,'[1]^VIX'!$A$2:$A$1462,'[1]^VIX'!$C$2:$C$1462,D499)</f>
        <v>32.740001999999997</v>
      </c>
    </row>
    <row r="501" spans="1:4" x14ac:dyDescent="0.3">
      <c r="A501" s="1">
        <f t="shared" si="14"/>
        <v>43965</v>
      </c>
      <c r="B501">
        <f t="shared" si="15"/>
        <v>500</v>
      </c>
      <c r="C501">
        <v>1</v>
      </c>
      <c r="D501" s="2">
        <f>_xlfn.XLOOKUP(A501,'[1]^VIX'!$A$2:$A$1462,'[1]^VIX'!$C$2:$C$1462,D500)</f>
        <v>35.159999999999997</v>
      </c>
    </row>
    <row r="502" spans="1:4" x14ac:dyDescent="0.3">
      <c r="A502" s="1">
        <f t="shared" si="14"/>
        <v>43966</v>
      </c>
      <c r="B502">
        <f t="shared" si="15"/>
        <v>501</v>
      </c>
      <c r="C502">
        <v>1</v>
      </c>
      <c r="D502" s="2">
        <f>_xlfn.XLOOKUP(A502,'[1]^VIX'!$A$2:$A$1462,'[1]^VIX'!$C$2:$C$1462,D501)</f>
        <v>32.5</v>
      </c>
    </row>
    <row r="503" spans="1:4" x14ac:dyDescent="0.3">
      <c r="A503" s="1">
        <f t="shared" si="14"/>
        <v>43967</v>
      </c>
      <c r="B503">
        <f t="shared" si="15"/>
        <v>502</v>
      </c>
      <c r="C503">
        <v>1</v>
      </c>
      <c r="D503" s="2">
        <f>_xlfn.XLOOKUP(A503,'[1]^VIX'!$A$2:$A$1462,'[1]^VIX'!$C$2:$C$1462,D502)</f>
        <v>32.5</v>
      </c>
    </row>
    <row r="504" spans="1:4" x14ac:dyDescent="0.3">
      <c r="A504" s="1">
        <f t="shared" si="14"/>
        <v>43968</v>
      </c>
      <c r="B504">
        <f t="shared" si="15"/>
        <v>503</v>
      </c>
      <c r="C504">
        <v>1</v>
      </c>
      <c r="D504" s="2">
        <f>_xlfn.XLOOKUP(A504,'[1]^VIX'!$A$2:$A$1462,'[1]^VIX'!$C$2:$C$1462,D503)</f>
        <v>32.5</v>
      </c>
    </row>
    <row r="505" spans="1:4" x14ac:dyDescent="0.3">
      <c r="A505" s="1">
        <f t="shared" si="14"/>
        <v>43969</v>
      </c>
      <c r="B505">
        <f t="shared" si="15"/>
        <v>504</v>
      </c>
      <c r="C505">
        <v>1</v>
      </c>
      <c r="D505" s="2">
        <f>_xlfn.XLOOKUP(A505,'[1]^VIX'!$A$2:$A$1462,'[1]^VIX'!$C$2:$C$1462,D504)</f>
        <v>30.709999</v>
      </c>
    </row>
    <row r="506" spans="1:4" x14ac:dyDescent="0.3">
      <c r="A506" s="1">
        <f t="shared" si="14"/>
        <v>43970</v>
      </c>
      <c r="B506">
        <f t="shared" si="15"/>
        <v>505</v>
      </c>
      <c r="C506">
        <v>1</v>
      </c>
      <c r="D506" s="2">
        <f>_xlfn.XLOOKUP(A506,'[1]^VIX'!$A$2:$A$1462,'[1]^VIX'!$C$2:$C$1462,D505)</f>
        <v>28.73</v>
      </c>
    </row>
    <row r="507" spans="1:4" x14ac:dyDescent="0.3">
      <c r="A507" s="1">
        <f t="shared" si="14"/>
        <v>43971</v>
      </c>
      <c r="B507">
        <f t="shared" si="15"/>
        <v>506</v>
      </c>
      <c r="C507">
        <v>1</v>
      </c>
      <c r="D507" s="2">
        <f>_xlfn.XLOOKUP(A507,'[1]^VIX'!$A$2:$A$1462,'[1]^VIX'!$C$2:$C$1462,D506)</f>
        <v>29.52</v>
      </c>
    </row>
    <row r="508" spans="1:4" x14ac:dyDescent="0.3">
      <c r="A508" s="1">
        <f t="shared" si="14"/>
        <v>43972</v>
      </c>
      <c r="B508">
        <f t="shared" si="15"/>
        <v>507</v>
      </c>
      <c r="C508">
        <v>1</v>
      </c>
      <c r="D508" s="2">
        <f>_xlfn.XLOOKUP(A508,'[1]^VIX'!$A$2:$A$1462,'[1]^VIX'!$C$2:$C$1462,D507)</f>
        <v>28.969999000000001</v>
      </c>
    </row>
    <row r="509" spans="1:4" x14ac:dyDescent="0.3">
      <c r="A509" s="1">
        <f t="shared" si="14"/>
        <v>43973</v>
      </c>
      <c r="B509">
        <f t="shared" si="15"/>
        <v>508</v>
      </c>
      <c r="C509">
        <v>1</v>
      </c>
      <c r="D509" s="2">
        <f>_xlfn.XLOOKUP(A509,'[1]^VIX'!$A$2:$A$1462,'[1]^VIX'!$C$2:$C$1462,D508)</f>
        <v>31.360001</v>
      </c>
    </row>
    <row r="510" spans="1:4" x14ac:dyDescent="0.3">
      <c r="A510" s="1">
        <f t="shared" si="14"/>
        <v>43974</v>
      </c>
      <c r="B510">
        <f t="shared" si="15"/>
        <v>509</v>
      </c>
      <c r="C510">
        <v>1</v>
      </c>
      <c r="D510" s="2">
        <f>_xlfn.XLOOKUP(A510,'[1]^VIX'!$A$2:$A$1462,'[1]^VIX'!$C$2:$C$1462,D509)</f>
        <v>31.360001</v>
      </c>
    </row>
    <row r="511" spans="1:4" x14ac:dyDescent="0.3">
      <c r="A511" s="1">
        <f t="shared" si="14"/>
        <v>43975</v>
      </c>
      <c r="B511">
        <f t="shared" si="15"/>
        <v>510</v>
      </c>
      <c r="C511">
        <v>1</v>
      </c>
      <c r="D511" s="2">
        <f>_xlfn.XLOOKUP(A511,'[1]^VIX'!$A$2:$A$1462,'[1]^VIX'!$C$2:$C$1462,D510)</f>
        <v>31.360001</v>
      </c>
    </row>
    <row r="512" spans="1:4" x14ac:dyDescent="0.3">
      <c r="A512" s="1">
        <f t="shared" si="14"/>
        <v>43976</v>
      </c>
      <c r="B512">
        <f t="shared" si="15"/>
        <v>511</v>
      </c>
      <c r="C512">
        <v>1</v>
      </c>
      <c r="D512" s="2">
        <f>_xlfn.XLOOKUP(A512,'[1]^VIX'!$A$2:$A$1462,'[1]^VIX'!$C$2:$C$1462,D511)</f>
        <v>27.719999000000001</v>
      </c>
    </row>
    <row r="513" spans="1:4" x14ac:dyDescent="0.3">
      <c r="A513" s="1">
        <f t="shared" si="14"/>
        <v>43977</v>
      </c>
      <c r="B513">
        <f t="shared" si="15"/>
        <v>512</v>
      </c>
      <c r="C513">
        <v>1</v>
      </c>
      <c r="D513" s="2">
        <f>_xlfn.XLOOKUP(A513,'[1]^VIX'!$A$2:$A$1462,'[1]^VIX'!$C$2:$C$1462,D512)</f>
        <v>27.719999000000001</v>
      </c>
    </row>
    <row r="514" spans="1:4" x14ac:dyDescent="0.3">
      <c r="A514" s="1">
        <f t="shared" si="14"/>
        <v>43978</v>
      </c>
      <c r="B514">
        <f t="shared" si="15"/>
        <v>513</v>
      </c>
      <c r="C514">
        <v>1</v>
      </c>
      <c r="D514" s="2">
        <f>_xlfn.XLOOKUP(A514,'[1]^VIX'!$A$2:$A$1462,'[1]^VIX'!$C$2:$C$1462,D513)</f>
        <v>27.620000999999998</v>
      </c>
    </row>
    <row r="515" spans="1:4" x14ac:dyDescent="0.3">
      <c r="A515" s="1">
        <f t="shared" si="14"/>
        <v>43979</v>
      </c>
      <c r="B515">
        <f t="shared" si="15"/>
        <v>514</v>
      </c>
      <c r="C515">
        <v>1</v>
      </c>
      <c r="D515" s="2">
        <f>_xlfn.XLOOKUP(A515,'[1]^VIX'!$A$2:$A$1462,'[1]^VIX'!$C$2:$C$1462,D514)</f>
        <v>27.82</v>
      </c>
    </row>
    <row r="516" spans="1:4" x14ac:dyDescent="0.3">
      <c r="A516" s="1">
        <f t="shared" ref="A516:A579" si="16">A515+1</f>
        <v>43980</v>
      </c>
      <c r="B516">
        <f t="shared" ref="B516:B579" si="17">B515+1</f>
        <v>515</v>
      </c>
      <c r="C516">
        <v>1</v>
      </c>
      <c r="D516" s="2">
        <f>_xlfn.XLOOKUP(A516,'[1]^VIX'!$A$2:$A$1462,'[1]^VIX'!$C$2:$C$1462,D515)</f>
        <v>29.299999</v>
      </c>
    </row>
    <row r="517" spans="1:4" x14ac:dyDescent="0.3">
      <c r="A517" s="1">
        <f t="shared" si="16"/>
        <v>43981</v>
      </c>
      <c r="B517">
        <f t="shared" si="17"/>
        <v>516</v>
      </c>
      <c r="C517">
        <v>1</v>
      </c>
      <c r="D517" s="2">
        <f>_xlfn.XLOOKUP(A517,'[1]^VIX'!$A$2:$A$1462,'[1]^VIX'!$C$2:$C$1462,D516)</f>
        <v>29.299999</v>
      </c>
    </row>
    <row r="518" spans="1:4" x14ac:dyDescent="0.3">
      <c r="A518" s="1">
        <f t="shared" si="16"/>
        <v>43982</v>
      </c>
      <c r="B518">
        <f t="shared" si="17"/>
        <v>517</v>
      </c>
      <c r="C518">
        <v>1</v>
      </c>
      <c r="D518" s="2">
        <f>_xlfn.XLOOKUP(A518,'[1]^VIX'!$A$2:$A$1462,'[1]^VIX'!$C$2:$C$1462,D517)</f>
        <v>29.299999</v>
      </c>
    </row>
    <row r="519" spans="1:4" x14ac:dyDescent="0.3">
      <c r="A519" s="1">
        <f t="shared" si="16"/>
        <v>43983</v>
      </c>
      <c r="B519">
        <f t="shared" si="17"/>
        <v>518</v>
      </c>
      <c r="C519">
        <v>1</v>
      </c>
      <c r="D519" s="2">
        <f>_xlfn.XLOOKUP(A519,'[1]^VIX'!$A$2:$A$1462,'[1]^VIX'!$C$2:$C$1462,D518)</f>
        <v>28.940000999999999</v>
      </c>
    </row>
    <row r="520" spans="1:4" x14ac:dyDescent="0.3">
      <c r="A520" s="1">
        <f t="shared" si="16"/>
        <v>43984</v>
      </c>
      <c r="B520">
        <f t="shared" si="17"/>
        <v>519</v>
      </c>
      <c r="C520">
        <v>1</v>
      </c>
      <c r="D520" s="2">
        <f>_xlfn.XLOOKUP(A520,'[1]^VIX'!$A$2:$A$1462,'[1]^VIX'!$C$2:$C$1462,D519)</f>
        <v>28.4</v>
      </c>
    </row>
    <row r="521" spans="1:4" x14ac:dyDescent="0.3">
      <c r="A521" s="1">
        <f t="shared" si="16"/>
        <v>43985</v>
      </c>
      <c r="B521">
        <f t="shared" si="17"/>
        <v>520</v>
      </c>
      <c r="C521">
        <v>1</v>
      </c>
      <c r="D521" s="2">
        <f>_xlfn.XLOOKUP(A521,'[1]^VIX'!$A$2:$A$1462,'[1]^VIX'!$C$2:$C$1462,D520)</f>
        <v>26.75</v>
      </c>
    </row>
    <row r="522" spans="1:4" x14ac:dyDescent="0.3">
      <c r="A522" s="1">
        <f t="shared" si="16"/>
        <v>43986</v>
      </c>
      <c r="B522">
        <f t="shared" si="17"/>
        <v>521</v>
      </c>
      <c r="C522">
        <v>1</v>
      </c>
      <c r="D522" s="2">
        <f>_xlfn.XLOOKUP(A522,'[1]^VIX'!$A$2:$A$1462,'[1]^VIX'!$C$2:$C$1462,D521)</f>
        <v>26.23</v>
      </c>
    </row>
    <row r="523" spans="1:4" x14ac:dyDescent="0.3">
      <c r="A523" s="1">
        <f t="shared" si="16"/>
        <v>43987</v>
      </c>
      <c r="B523">
        <f t="shared" si="17"/>
        <v>522</v>
      </c>
      <c r="C523">
        <v>1</v>
      </c>
      <c r="D523" s="2">
        <f>_xlfn.XLOOKUP(A523,'[1]^VIX'!$A$2:$A$1462,'[1]^VIX'!$C$2:$C$1462,D522)</f>
        <v>24.790001</v>
      </c>
    </row>
    <row r="524" spans="1:4" x14ac:dyDescent="0.3">
      <c r="A524" s="1">
        <f t="shared" si="16"/>
        <v>43988</v>
      </c>
      <c r="B524">
        <f t="shared" si="17"/>
        <v>523</v>
      </c>
      <c r="C524">
        <v>1</v>
      </c>
      <c r="D524" s="2">
        <f>_xlfn.XLOOKUP(A524,'[1]^VIX'!$A$2:$A$1462,'[1]^VIX'!$C$2:$C$1462,D523)</f>
        <v>24.790001</v>
      </c>
    </row>
    <row r="525" spans="1:4" x14ac:dyDescent="0.3">
      <c r="A525" s="1">
        <f t="shared" si="16"/>
        <v>43989</v>
      </c>
      <c r="B525">
        <f t="shared" si="17"/>
        <v>524</v>
      </c>
      <c r="C525">
        <v>1</v>
      </c>
      <c r="D525" s="2">
        <f>_xlfn.XLOOKUP(A525,'[1]^VIX'!$A$2:$A$1462,'[1]^VIX'!$C$2:$C$1462,D524)</f>
        <v>24.790001</v>
      </c>
    </row>
    <row r="526" spans="1:4" x14ac:dyDescent="0.3">
      <c r="A526" s="1">
        <f t="shared" si="16"/>
        <v>43990</v>
      </c>
      <c r="B526">
        <f t="shared" si="17"/>
        <v>525</v>
      </c>
      <c r="C526">
        <v>1</v>
      </c>
      <c r="D526" s="2">
        <f>_xlfn.XLOOKUP(A526,'[1]^VIX'!$A$2:$A$1462,'[1]^VIX'!$C$2:$C$1462,D525)</f>
        <v>25.559999000000001</v>
      </c>
    </row>
    <row r="527" spans="1:4" x14ac:dyDescent="0.3">
      <c r="A527" s="1">
        <f t="shared" si="16"/>
        <v>43991</v>
      </c>
      <c r="B527">
        <f t="shared" si="17"/>
        <v>526</v>
      </c>
      <c r="C527">
        <v>1</v>
      </c>
      <c r="D527" s="2">
        <f>_xlfn.XLOOKUP(A527,'[1]^VIX'!$A$2:$A$1462,'[1]^VIX'!$C$2:$C$1462,D526)</f>
        <v>25.93</v>
      </c>
    </row>
    <row r="528" spans="1:4" x14ac:dyDescent="0.3">
      <c r="A528" s="1">
        <f t="shared" si="16"/>
        <v>43992</v>
      </c>
      <c r="B528">
        <f t="shared" si="17"/>
        <v>527</v>
      </c>
      <c r="C528">
        <v>1</v>
      </c>
      <c r="D528" s="2">
        <f>_xlfn.XLOOKUP(A528,'[1]^VIX'!$A$2:$A$1462,'[1]^VIX'!$C$2:$C$1462,D527)</f>
        <v>26.73</v>
      </c>
    </row>
    <row r="529" spans="1:4" x14ac:dyDescent="0.3">
      <c r="A529" s="1">
        <f t="shared" si="16"/>
        <v>43993</v>
      </c>
      <c r="B529">
        <f t="shared" si="17"/>
        <v>528</v>
      </c>
      <c r="C529">
        <v>1</v>
      </c>
      <c r="D529" s="2">
        <f>_xlfn.XLOOKUP(A529,'[1]^VIX'!$A$2:$A$1462,'[1]^VIX'!$C$2:$C$1462,D528)</f>
        <v>30.450001</v>
      </c>
    </row>
    <row r="530" spans="1:4" x14ac:dyDescent="0.3">
      <c r="A530" s="1">
        <f t="shared" si="16"/>
        <v>43994</v>
      </c>
      <c r="B530">
        <f t="shared" si="17"/>
        <v>529</v>
      </c>
      <c r="C530">
        <v>1</v>
      </c>
      <c r="D530" s="2">
        <f>_xlfn.XLOOKUP(A530,'[1]^VIX'!$A$2:$A$1462,'[1]^VIX'!$C$2:$C$1462,D529)</f>
        <v>37.68</v>
      </c>
    </row>
    <row r="531" spans="1:4" x14ac:dyDescent="0.3">
      <c r="A531" s="1">
        <f t="shared" si="16"/>
        <v>43995</v>
      </c>
      <c r="B531">
        <f t="shared" si="17"/>
        <v>530</v>
      </c>
      <c r="C531">
        <v>1</v>
      </c>
      <c r="D531" s="2">
        <f>_xlfn.XLOOKUP(A531,'[1]^VIX'!$A$2:$A$1462,'[1]^VIX'!$C$2:$C$1462,D530)</f>
        <v>37.68</v>
      </c>
    </row>
    <row r="532" spans="1:4" x14ac:dyDescent="0.3">
      <c r="A532" s="1">
        <f t="shared" si="16"/>
        <v>43996</v>
      </c>
      <c r="B532">
        <f t="shared" si="17"/>
        <v>531</v>
      </c>
      <c r="C532">
        <v>1</v>
      </c>
      <c r="D532" s="2">
        <f>_xlfn.XLOOKUP(A532,'[1]^VIX'!$A$2:$A$1462,'[1]^VIX'!$C$2:$C$1462,D531)</f>
        <v>37.68</v>
      </c>
    </row>
    <row r="533" spans="1:4" x14ac:dyDescent="0.3">
      <c r="A533" s="1">
        <f t="shared" si="16"/>
        <v>43997</v>
      </c>
      <c r="B533">
        <f t="shared" si="17"/>
        <v>532</v>
      </c>
      <c r="C533">
        <v>1</v>
      </c>
      <c r="D533" s="2">
        <f>_xlfn.XLOOKUP(A533,'[1]^VIX'!$A$2:$A$1462,'[1]^VIX'!$C$2:$C$1462,D532)</f>
        <v>44.09</v>
      </c>
    </row>
    <row r="534" spans="1:4" x14ac:dyDescent="0.3">
      <c r="A534" s="1">
        <f t="shared" si="16"/>
        <v>43998</v>
      </c>
      <c r="B534">
        <f t="shared" si="17"/>
        <v>533</v>
      </c>
      <c r="C534">
        <v>1</v>
      </c>
      <c r="D534" s="2">
        <f>_xlfn.XLOOKUP(A534,'[1]^VIX'!$A$2:$A$1462,'[1]^VIX'!$C$2:$C$1462,D533)</f>
        <v>34.279998999999997</v>
      </c>
    </row>
    <row r="535" spans="1:4" x14ac:dyDescent="0.3">
      <c r="A535" s="1">
        <f t="shared" si="16"/>
        <v>43999</v>
      </c>
      <c r="B535">
        <f t="shared" si="17"/>
        <v>534</v>
      </c>
      <c r="C535">
        <v>1</v>
      </c>
      <c r="D535" s="2">
        <f>_xlfn.XLOOKUP(A535,'[1]^VIX'!$A$2:$A$1462,'[1]^VIX'!$C$2:$C$1462,D534)</f>
        <v>33.279998999999997</v>
      </c>
    </row>
    <row r="536" spans="1:4" x14ac:dyDescent="0.3">
      <c r="A536" s="1">
        <f t="shared" si="16"/>
        <v>44000</v>
      </c>
      <c r="B536">
        <f t="shared" si="17"/>
        <v>535</v>
      </c>
      <c r="C536">
        <v>1</v>
      </c>
      <c r="D536" s="2">
        <f>_xlfn.XLOOKUP(A536,'[1]^VIX'!$A$2:$A$1462,'[1]^VIX'!$C$2:$C$1462,D535)</f>
        <v>33.830002</v>
      </c>
    </row>
    <row r="537" spans="1:4" x14ac:dyDescent="0.3">
      <c r="A537" s="1">
        <f t="shared" si="16"/>
        <v>44001</v>
      </c>
      <c r="B537">
        <f t="shared" si="17"/>
        <v>536</v>
      </c>
      <c r="C537">
        <v>1</v>
      </c>
      <c r="D537" s="2">
        <f>_xlfn.XLOOKUP(A537,'[1]^VIX'!$A$2:$A$1462,'[1]^VIX'!$C$2:$C$1462,D536)</f>
        <v>32.07</v>
      </c>
    </row>
    <row r="538" spans="1:4" x14ac:dyDescent="0.3">
      <c r="A538" s="1">
        <f t="shared" si="16"/>
        <v>44002</v>
      </c>
      <c r="B538">
        <f t="shared" si="17"/>
        <v>537</v>
      </c>
      <c r="C538">
        <v>1</v>
      </c>
      <c r="D538" s="2">
        <f>_xlfn.XLOOKUP(A538,'[1]^VIX'!$A$2:$A$1462,'[1]^VIX'!$C$2:$C$1462,D537)</f>
        <v>32.07</v>
      </c>
    </row>
    <row r="539" spans="1:4" x14ac:dyDescent="0.3">
      <c r="A539" s="1">
        <f t="shared" si="16"/>
        <v>44003</v>
      </c>
      <c r="B539">
        <f t="shared" si="17"/>
        <v>538</v>
      </c>
      <c r="C539">
        <v>1</v>
      </c>
      <c r="D539" s="2">
        <f>_xlfn.XLOOKUP(A539,'[1]^VIX'!$A$2:$A$1462,'[1]^VIX'!$C$2:$C$1462,D538)</f>
        <v>32.07</v>
      </c>
    </row>
    <row r="540" spans="1:4" x14ac:dyDescent="0.3">
      <c r="A540" s="1">
        <f t="shared" si="16"/>
        <v>44004</v>
      </c>
      <c r="B540">
        <f t="shared" si="17"/>
        <v>539</v>
      </c>
      <c r="C540">
        <v>1</v>
      </c>
      <c r="D540" s="2">
        <f>_xlfn.XLOOKUP(A540,'[1]^VIX'!$A$2:$A$1462,'[1]^VIX'!$C$2:$C$1462,D539)</f>
        <v>35.220001000000003</v>
      </c>
    </row>
    <row r="541" spans="1:4" x14ac:dyDescent="0.3">
      <c r="A541" s="1">
        <f t="shared" si="16"/>
        <v>44005</v>
      </c>
      <c r="B541">
        <f t="shared" si="17"/>
        <v>540</v>
      </c>
      <c r="C541">
        <v>1</v>
      </c>
      <c r="D541" s="2">
        <f>_xlfn.XLOOKUP(A541,'[1]^VIX'!$A$2:$A$1462,'[1]^VIX'!$C$2:$C$1462,D540)</f>
        <v>31.709999</v>
      </c>
    </row>
    <row r="542" spans="1:4" x14ac:dyDescent="0.3">
      <c r="A542" s="1">
        <f t="shared" si="16"/>
        <v>44006</v>
      </c>
      <c r="B542">
        <f t="shared" si="17"/>
        <v>541</v>
      </c>
      <c r="C542">
        <v>1</v>
      </c>
      <c r="D542" s="2">
        <f>_xlfn.XLOOKUP(A542,'[1]^VIX'!$A$2:$A$1462,'[1]^VIX'!$C$2:$C$1462,D541)</f>
        <v>31.049999</v>
      </c>
    </row>
    <row r="543" spans="1:4" x14ac:dyDescent="0.3">
      <c r="A543" s="1">
        <f t="shared" si="16"/>
        <v>44007</v>
      </c>
      <c r="B543">
        <f t="shared" si="17"/>
        <v>542</v>
      </c>
      <c r="C543">
        <v>1</v>
      </c>
      <c r="D543" s="2">
        <f>_xlfn.XLOOKUP(A543,'[1]^VIX'!$A$2:$A$1462,'[1]^VIX'!$C$2:$C$1462,D542)</f>
        <v>36.590000000000003</v>
      </c>
    </row>
    <row r="544" spans="1:4" x14ac:dyDescent="0.3">
      <c r="A544" s="1">
        <f t="shared" si="16"/>
        <v>44008</v>
      </c>
      <c r="B544">
        <f t="shared" si="17"/>
        <v>543</v>
      </c>
      <c r="C544">
        <v>1</v>
      </c>
      <c r="D544" s="2">
        <f>_xlfn.XLOOKUP(A544,'[1]^VIX'!$A$2:$A$1462,'[1]^VIX'!$C$2:$C$1462,D543)</f>
        <v>33.009998000000003</v>
      </c>
    </row>
    <row r="545" spans="1:4" x14ac:dyDescent="0.3">
      <c r="A545" s="1">
        <f t="shared" si="16"/>
        <v>44009</v>
      </c>
      <c r="B545">
        <f t="shared" si="17"/>
        <v>544</v>
      </c>
      <c r="C545">
        <v>1</v>
      </c>
      <c r="D545" s="2">
        <f>_xlfn.XLOOKUP(A545,'[1]^VIX'!$A$2:$A$1462,'[1]^VIX'!$C$2:$C$1462,D544)</f>
        <v>33.009998000000003</v>
      </c>
    </row>
    <row r="546" spans="1:4" x14ac:dyDescent="0.3">
      <c r="A546" s="1">
        <f t="shared" si="16"/>
        <v>44010</v>
      </c>
      <c r="B546">
        <f t="shared" si="17"/>
        <v>545</v>
      </c>
      <c r="C546">
        <v>1</v>
      </c>
      <c r="D546" s="2">
        <f>_xlfn.XLOOKUP(A546,'[1]^VIX'!$A$2:$A$1462,'[1]^VIX'!$C$2:$C$1462,D545)</f>
        <v>33.009998000000003</v>
      </c>
    </row>
    <row r="547" spans="1:4" x14ac:dyDescent="0.3">
      <c r="A547" s="1">
        <f t="shared" si="16"/>
        <v>44011</v>
      </c>
      <c r="B547">
        <f t="shared" si="17"/>
        <v>546</v>
      </c>
      <c r="C547">
        <v>1</v>
      </c>
      <c r="D547" s="2">
        <f>_xlfn.XLOOKUP(A547,'[1]^VIX'!$A$2:$A$1462,'[1]^VIX'!$C$2:$C$1462,D546)</f>
        <v>35.049999</v>
      </c>
    </row>
    <row r="548" spans="1:4" x14ac:dyDescent="0.3">
      <c r="A548" s="1">
        <f t="shared" si="16"/>
        <v>44012</v>
      </c>
      <c r="B548">
        <f t="shared" si="17"/>
        <v>547</v>
      </c>
      <c r="C548">
        <v>1</v>
      </c>
      <c r="D548" s="2">
        <f>_xlfn.XLOOKUP(A548,'[1]^VIX'!$A$2:$A$1462,'[1]^VIX'!$C$2:$C$1462,D547)</f>
        <v>32.540000999999997</v>
      </c>
    </row>
    <row r="549" spans="1:4" x14ac:dyDescent="0.3">
      <c r="A549" s="1">
        <f t="shared" si="16"/>
        <v>44013</v>
      </c>
      <c r="B549">
        <f t="shared" si="17"/>
        <v>548</v>
      </c>
      <c r="C549">
        <v>1</v>
      </c>
      <c r="D549" s="2">
        <f>_xlfn.XLOOKUP(A549,'[1]^VIX'!$A$2:$A$1462,'[1]^VIX'!$C$2:$C$1462,D548)</f>
        <v>30.959999</v>
      </c>
    </row>
    <row r="550" spans="1:4" x14ac:dyDescent="0.3">
      <c r="A550" s="1">
        <f t="shared" si="16"/>
        <v>44014</v>
      </c>
      <c r="B550">
        <f t="shared" si="17"/>
        <v>549</v>
      </c>
      <c r="C550">
        <v>1</v>
      </c>
      <c r="D550" s="2">
        <f>_xlfn.XLOOKUP(A550,'[1]^VIX'!$A$2:$A$1462,'[1]^VIX'!$C$2:$C$1462,D549)</f>
        <v>28.33</v>
      </c>
    </row>
    <row r="551" spans="1:4" x14ac:dyDescent="0.3">
      <c r="A551" s="1">
        <f t="shared" si="16"/>
        <v>44015</v>
      </c>
      <c r="B551">
        <f t="shared" si="17"/>
        <v>550</v>
      </c>
      <c r="C551">
        <v>1</v>
      </c>
      <c r="D551" s="2">
        <f>_xlfn.XLOOKUP(A551,'[1]^VIX'!$A$2:$A$1462,'[1]^VIX'!$C$2:$C$1462,D550)</f>
        <v>27.76</v>
      </c>
    </row>
    <row r="552" spans="1:4" x14ac:dyDescent="0.3">
      <c r="A552" s="1">
        <f t="shared" si="16"/>
        <v>44016</v>
      </c>
      <c r="B552">
        <f t="shared" si="17"/>
        <v>551</v>
      </c>
      <c r="C552">
        <v>1</v>
      </c>
      <c r="D552" s="2">
        <f>_xlfn.XLOOKUP(A552,'[1]^VIX'!$A$2:$A$1462,'[1]^VIX'!$C$2:$C$1462,D551)</f>
        <v>27.76</v>
      </c>
    </row>
    <row r="553" spans="1:4" x14ac:dyDescent="0.3">
      <c r="A553" s="1">
        <f t="shared" si="16"/>
        <v>44017</v>
      </c>
      <c r="B553">
        <f t="shared" si="17"/>
        <v>552</v>
      </c>
      <c r="C553">
        <v>1</v>
      </c>
      <c r="D553" s="2">
        <f>_xlfn.XLOOKUP(A553,'[1]^VIX'!$A$2:$A$1462,'[1]^VIX'!$C$2:$C$1462,D552)</f>
        <v>27.76</v>
      </c>
    </row>
    <row r="554" spans="1:4" x14ac:dyDescent="0.3">
      <c r="A554" s="1">
        <f t="shared" si="16"/>
        <v>44018</v>
      </c>
      <c r="B554">
        <f t="shared" si="17"/>
        <v>553</v>
      </c>
      <c r="C554">
        <v>1</v>
      </c>
      <c r="D554" s="2">
        <f>_xlfn.XLOOKUP(A554,'[1]^VIX'!$A$2:$A$1462,'[1]^VIX'!$C$2:$C$1462,D553)</f>
        <v>27.76</v>
      </c>
    </row>
    <row r="555" spans="1:4" x14ac:dyDescent="0.3">
      <c r="A555" s="1">
        <f t="shared" si="16"/>
        <v>44019</v>
      </c>
      <c r="B555">
        <f t="shared" si="17"/>
        <v>554</v>
      </c>
      <c r="C555">
        <v>1</v>
      </c>
      <c r="D555" s="2">
        <f>_xlfn.XLOOKUP(A555,'[1]^VIX'!$A$2:$A$1462,'[1]^VIX'!$C$2:$C$1462,D554)</f>
        <v>28.77</v>
      </c>
    </row>
    <row r="556" spans="1:4" x14ac:dyDescent="0.3">
      <c r="A556" s="1">
        <f t="shared" si="16"/>
        <v>44020</v>
      </c>
      <c r="B556">
        <f t="shared" si="17"/>
        <v>555</v>
      </c>
      <c r="C556">
        <v>1</v>
      </c>
      <c r="D556" s="2">
        <f>_xlfn.XLOOKUP(A556,'[1]^VIX'!$A$2:$A$1462,'[1]^VIX'!$C$2:$C$1462,D555)</f>
        <v>28.950001</v>
      </c>
    </row>
    <row r="557" spans="1:4" x14ac:dyDescent="0.3">
      <c r="A557" s="1">
        <f t="shared" si="16"/>
        <v>44021</v>
      </c>
      <c r="B557">
        <f t="shared" si="17"/>
        <v>556</v>
      </c>
      <c r="C557">
        <v>1</v>
      </c>
      <c r="D557" s="2">
        <f>_xlfn.XLOOKUP(A557,'[1]^VIX'!$A$2:$A$1462,'[1]^VIX'!$C$2:$C$1462,D556)</f>
        <v>28.18</v>
      </c>
    </row>
    <row r="558" spans="1:4" x14ac:dyDescent="0.3">
      <c r="A558" s="1">
        <f t="shared" si="16"/>
        <v>44022</v>
      </c>
      <c r="B558">
        <f t="shared" si="17"/>
        <v>557</v>
      </c>
      <c r="C558">
        <v>1</v>
      </c>
      <c r="D558" s="2">
        <f>_xlfn.XLOOKUP(A558,'[1]^VIX'!$A$2:$A$1462,'[1]^VIX'!$C$2:$C$1462,D557)</f>
        <v>30.860001</v>
      </c>
    </row>
    <row r="559" spans="1:4" x14ac:dyDescent="0.3">
      <c r="A559" s="1">
        <f t="shared" si="16"/>
        <v>44023</v>
      </c>
      <c r="B559">
        <f t="shared" si="17"/>
        <v>558</v>
      </c>
      <c r="C559">
        <v>1</v>
      </c>
      <c r="D559" s="2">
        <f>_xlfn.XLOOKUP(A559,'[1]^VIX'!$A$2:$A$1462,'[1]^VIX'!$C$2:$C$1462,D558)</f>
        <v>30.860001</v>
      </c>
    </row>
    <row r="560" spans="1:4" x14ac:dyDescent="0.3">
      <c r="A560" s="1">
        <f t="shared" si="16"/>
        <v>44024</v>
      </c>
      <c r="B560">
        <f t="shared" si="17"/>
        <v>559</v>
      </c>
      <c r="C560">
        <v>1</v>
      </c>
      <c r="D560" s="2">
        <f>_xlfn.XLOOKUP(A560,'[1]^VIX'!$A$2:$A$1462,'[1]^VIX'!$C$2:$C$1462,D559)</f>
        <v>30.860001</v>
      </c>
    </row>
    <row r="561" spans="1:4" x14ac:dyDescent="0.3">
      <c r="A561" s="1">
        <f t="shared" si="16"/>
        <v>44025</v>
      </c>
      <c r="B561">
        <f t="shared" si="17"/>
        <v>560</v>
      </c>
      <c r="C561">
        <v>1</v>
      </c>
      <c r="D561" s="2">
        <f>_xlfn.XLOOKUP(A561,'[1]^VIX'!$A$2:$A$1462,'[1]^VIX'!$C$2:$C$1462,D560)</f>
        <v>27.85</v>
      </c>
    </row>
    <row r="562" spans="1:4" x14ac:dyDescent="0.3">
      <c r="A562" s="1">
        <f t="shared" si="16"/>
        <v>44026</v>
      </c>
      <c r="B562">
        <f t="shared" si="17"/>
        <v>561</v>
      </c>
      <c r="C562">
        <v>1</v>
      </c>
      <c r="D562" s="2">
        <f>_xlfn.XLOOKUP(A562,'[1]^VIX'!$A$2:$A$1462,'[1]^VIX'!$C$2:$C$1462,D561)</f>
        <v>31.139999</v>
      </c>
    </row>
    <row r="563" spans="1:4" x14ac:dyDescent="0.3">
      <c r="A563" s="1">
        <f t="shared" si="16"/>
        <v>44027</v>
      </c>
      <c r="B563">
        <f t="shared" si="17"/>
        <v>562</v>
      </c>
      <c r="C563">
        <v>1</v>
      </c>
      <c r="D563" s="2">
        <f>_xlfn.XLOOKUP(A563,'[1]^VIX'!$A$2:$A$1462,'[1]^VIX'!$C$2:$C$1462,D562)</f>
        <v>29.15</v>
      </c>
    </row>
    <row r="564" spans="1:4" x14ac:dyDescent="0.3">
      <c r="A564" s="1">
        <f t="shared" si="16"/>
        <v>44028</v>
      </c>
      <c r="B564">
        <f t="shared" si="17"/>
        <v>563</v>
      </c>
      <c r="C564">
        <v>1</v>
      </c>
      <c r="D564" s="2">
        <f>_xlfn.XLOOKUP(A564,'[1]^VIX'!$A$2:$A$1462,'[1]^VIX'!$C$2:$C$1462,D563)</f>
        <v>28.41</v>
      </c>
    </row>
    <row r="565" spans="1:4" x14ac:dyDescent="0.3">
      <c r="A565" s="1">
        <f t="shared" si="16"/>
        <v>44029</v>
      </c>
      <c r="B565">
        <f t="shared" si="17"/>
        <v>564</v>
      </c>
      <c r="C565">
        <v>1</v>
      </c>
      <c r="D565" s="2">
        <f>_xlfn.XLOOKUP(A565,'[1]^VIX'!$A$2:$A$1462,'[1]^VIX'!$C$2:$C$1462,D564)</f>
        <v>27.15</v>
      </c>
    </row>
    <row r="566" spans="1:4" x14ac:dyDescent="0.3">
      <c r="A566" s="1">
        <f t="shared" si="16"/>
        <v>44030</v>
      </c>
      <c r="B566">
        <f t="shared" si="17"/>
        <v>565</v>
      </c>
      <c r="C566">
        <v>1</v>
      </c>
      <c r="D566" s="2">
        <f>_xlfn.XLOOKUP(A566,'[1]^VIX'!$A$2:$A$1462,'[1]^VIX'!$C$2:$C$1462,D565)</f>
        <v>27.15</v>
      </c>
    </row>
    <row r="567" spans="1:4" x14ac:dyDescent="0.3">
      <c r="A567" s="1">
        <f t="shared" si="16"/>
        <v>44031</v>
      </c>
      <c r="B567">
        <f t="shared" si="17"/>
        <v>566</v>
      </c>
      <c r="C567">
        <v>1</v>
      </c>
      <c r="D567" s="2">
        <f>_xlfn.XLOOKUP(A567,'[1]^VIX'!$A$2:$A$1462,'[1]^VIX'!$C$2:$C$1462,D566)</f>
        <v>27.15</v>
      </c>
    </row>
    <row r="568" spans="1:4" x14ac:dyDescent="0.3">
      <c r="A568" s="1">
        <f t="shared" si="16"/>
        <v>44032</v>
      </c>
      <c r="B568">
        <f t="shared" si="17"/>
        <v>567</v>
      </c>
      <c r="C568">
        <v>1</v>
      </c>
      <c r="D568" s="2">
        <f>_xlfn.XLOOKUP(A568,'[1]^VIX'!$A$2:$A$1462,'[1]^VIX'!$C$2:$C$1462,D567)</f>
        <v>26.940000999999999</v>
      </c>
    </row>
    <row r="569" spans="1:4" x14ac:dyDescent="0.3">
      <c r="A569" s="1">
        <f t="shared" si="16"/>
        <v>44033</v>
      </c>
      <c r="B569">
        <f t="shared" si="17"/>
        <v>568</v>
      </c>
      <c r="C569">
        <v>1</v>
      </c>
      <c r="D569" s="2">
        <f>_xlfn.XLOOKUP(A569,'[1]^VIX'!$A$2:$A$1462,'[1]^VIX'!$C$2:$C$1462,D568)</f>
        <v>24.08</v>
      </c>
    </row>
    <row r="570" spans="1:4" x14ac:dyDescent="0.3">
      <c r="A570" s="1">
        <f t="shared" si="16"/>
        <v>44034</v>
      </c>
      <c r="B570">
        <f t="shared" si="17"/>
        <v>569</v>
      </c>
      <c r="C570">
        <v>1</v>
      </c>
      <c r="D570" s="2">
        <f>_xlfn.XLOOKUP(A570,'[1]^VIX'!$A$2:$A$1462,'[1]^VIX'!$C$2:$C$1462,D569)</f>
        <v>24.559999000000001</v>
      </c>
    </row>
    <row r="571" spans="1:4" x14ac:dyDescent="0.3">
      <c r="A571" s="1">
        <f t="shared" si="16"/>
        <v>44035</v>
      </c>
      <c r="B571">
        <f t="shared" si="17"/>
        <v>570</v>
      </c>
      <c r="C571">
        <v>1</v>
      </c>
      <c r="D571" s="2">
        <f>_xlfn.XLOOKUP(A571,'[1]^VIX'!$A$2:$A$1462,'[1]^VIX'!$C$2:$C$1462,D570)</f>
        <v>23.969999000000001</v>
      </c>
    </row>
    <row r="572" spans="1:4" x14ac:dyDescent="0.3">
      <c r="A572" s="1">
        <f t="shared" si="16"/>
        <v>44036</v>
      </c>
      <c r="B572">
        <f t="shared" si="17"/>
        <v>571</v>
      </c>
      <c r="C572">
        <v>1</v>
      </c>
      <c r="D572" s="2">
        <f>_xlfn.XLOOKUP(A572,'[1]^VIX'!$A$2:$A$1462,'[1]^VIX'!$C$2:$C$1462,D571)</f>
        <v>27.959999</v>
      </c>
    </row>
    <row r="573" spans="1:4" x14ac:dyDescent="0.3">
      <c r="A573" s="1">
        <f t="shared" si="16"/>
        <v>44037</v>
      </c>
      <c r="B573">
        <f t="shared" si="17"/>
        <v>572</v>
      </c>
      <c r="C573">
        <v>1</v>
      </c>
      <c r="D573" s="2">
        <f>_xlfn.XLOOKUP(A573,'[1]^VIX'!$A$2:$A$1462,'[1]^VIX'!$C$2:$C$1462,D572)</f>
        <v>27.959999</v>
      </c>
    </row>
    <row r="574" spans="1:4" x14ac:dyDescent="0.3">
      <c r="A574" s="1">
        <f t="shared" si="16"/>
        <v>44038</v>
      </c>
      <c r="B574">
        <f t="shared" si="17"/>
        <v>573</v>
      </c>
      <c r="C574">
        <v>1</v>
      </c>
      <c r="D574" s="2">
        <f>_xlfn.XLOOKUP(A574,'[1]^VIX'!$A$2:$A$1462,'[1]^VIX'!$C$2:$C$1462,D573)</f>
        <v>27.959999</v>
      </c>
    </row>
    <row r="575" spans="1:4" x14ac:dyDescent="0.3">
      <c r="A575" s="1">
        <f t="shared" si="16"/>
        <v>44039</v>
      </c>
      <c r="B575">
        <f t="shared" si="17"/>
        <v>574</v>
      </c>
      <c r="C575">
        <v>1</v>
      </c>
      <c r="D575" s="2">
        <f>_xlfn.XLOOKUP(A575,'[1]^VIX'!$A$2:$A$1462,'[1]^VIX'!$C$2:$C$1462,D574)</f>
        <v>26.6</v>
      </c>
    </row>
    <row r="576" spans="1:4" x14ac:dyDescent="0.3">
      <c r="A576" s="1">
        <f t="shared" si="16"/>
        <v>44040</v>
      </c>
      <c r="B576">
        <f t="shared" si="17"/>
        <v>575</v>
      </c>
      <c r="C576">
        <v>1</v>
      </c>
      <c r="D576" s="2">
        <f>_xlfn.XLOOKUP(A576,'[1]^VIX'!$A$2:$A$1462,'[1]^VIX'!$C$2:$C$1462,D575)</f>
        <v>24.860001</v>
      </c>
    </row>
    <row r="577" spans="1:4" x14ac:dyDescent="0.3">
      <c r="A577" s="1">
        <f t="shared" si="16"/>
        <v>44041</v>
      </c>
      <c r="B577">
        <f t="shared" si="17"/>
        <v>576</v>
      </c>
      <c r="C577">
        <v>1</v>
      </c>
      <c r="D577" s="2">
        <f>_xlfn.XLOOKUP(A577,'[1]^VIX'!$A$2:$A$1462,'[1]^VIX'!$C$2:$C$1462,D576)</f>
        <v>25.16</v>
      </c>
    </row>
    <row r="578" spans="1:4" x14ac:dyDescent="0.3">
      <c r="A578" s="1">
        <f t="shared" si="16"/>
        <v>44042</v>
      </c>
      <c r="B578">
        <f t="shared" si="17"/>
        <v>577</v>
      </c>
      <c r="C578">
        <v>1</v>
      </c>
      <c r="D578" s="2">
        <f>_xlfn.XLOOKUP(A578,'[1]^VIX'!$A$2:$A$1462,'[1]^VIX'!$C$2:$C$1462,D577)</f>
        <v>25.040001</v>
      </c>
    </row>
    <row r="579" spans="1:4" x14ac:dyDescent="0.3">
      <c r="A579" s="1">
        <f t="shared" si="16"/>
        <v>44043</v>
      </c>
      <c r="B579">
        <f t="shared" si="17"/>
        <v>578</v>
      </c>
      <c r="C579">
        <v>1</v>
      </c>
      <c r="D579" s="2">
        <f>_xlfn.XLOOKUP(A579,'[1]^VIX'!$A$2:$A$1462,'[1]^VIX'!$C$2:$C$1462,D578)</f>
        <v>24.790001</v>
      </c>
    </row>
    <row r="580" spans="1:4" x14ac:dyDescent="0.3">
      <c r="A580" s="1">
        <f t="shared" ref="A580:A643" si="18">A579+1</f>
        <v>44044</v>
      </c>
      <c r="B580">
        <f t="shared" ref="B580:B643" si="19">B579+1</f>
        <v>579</v>
      </c>
      <c r="C580">
        <v>1</v>
      </c>
      <c r="D580" s="2">
        <f>_xlfn.XLOOKUP(A580,'[1]^VIX'!$A$2:$A$1462,'[1]^VIX'!$C$2:$C$1462,D579)</f>
        <v>24.790001</v>
      </c>
    </row>
    <row r="581" spans="1:4" x14ac:dyDescent="0.3">
      <c r="A581" s="1">
        <f t="shared" si="18"/>
        <v>44045</v>
      </c>
      <c r="B581">
        <f t="shared" si="19"/>
        <v>580</v>
      </c>
      <c r="C581">
        <v>1</v>
      </c>
      <c r="D581" s="2">
        <f>_xlfn.XLOOKUP(A581,'[1]^VIX'!$A$2:$A$1462,'[1]^VIX'!$C$2:$C$1462,D580)</f>
        <v>24.790001</v>
      </c>
    </row>
    <row r="582" spans="1:4" x14ac:dyDescent="0.3">
      <c r="A582" s="1">
        <f t="shared" si="18"/>
        <v>44046</v>
      </c>
      <c r="B582">
        <f t="shared" si="19"/>
        <v>581</v>
      </c>
      <c r="C582">
        <v>1</v>
      </c>
      <c r="D582" s="2">
        <f>_xlfn.XLOOKUP(A582,'[1]^VIX'!$A$2:$A$1462,'[1]^VIX'!$C$2:$C$1462,D581)</f>
        <v>25.75</v>
      </c>
    </row>
    <row r="583" spans="1:4" x14ac:dyDescent="0.3">
      <c r="A583" s="1">
        <f t="shared" si="18"/>
        <v>44047</v>
      </c>
      <c r="B583">
        <f t="shared" si="19"/>
        <v>582</v>
      </c>
      <c r="C583">
        <v>1</v>
      </c>
      <c r="D583" s="2">
        <f>_xlfn.XLOOKUP(A583,'[1]^VIX'!$A$2:$A$1462,'[1]^VIX'!$C$2:$C$1462,D582)</f>
        <v>24.01</v>
      </c>
    </row>
    <row r="584" spans="1:4" x14ac:dyDescent="0.3">
      <c r="A584" s="1">
        <f t="shared" si="18"/>
        <v>44048</v>
      </c>
      <c r="B584">
        <f t="shared" si="19"/>
        <v>583</v>
      </c>
      <c r="C584">
        <v>1</v>
      </c>
      <c r="D584" s="2">
        <f>_xlfn.XLOOKUP(A584,'[1]^VIX'!$A$2:$A$1462,'[1]^VIX'!$C$2:$C$1462,D583)</f>
        <v>23.440000999999999</v>
      </c>
    </row>
    <row r="585" spans="1:4" x14ac:dyDescent="0.3">
      <c r="A585" s="1">
        <f t="shared" si="18"/>
        <v>44049</v>
      </c>
      <c r="B585">
        <f t="shared" si="19"/>
        <v>584</v>
      </c>
      <c r="C585">
        <v>1</v>
      </c>
      <c r="D585" s="2">
        <f>_xlfn.XLOOKUP(A585,'[1]^VIX'!$A$2:$A$1462,'[1]^VIX'!$C$2:$C$1462,D584)</f>
        <v>23.030000999999999</v>
      </c>
    </row>
    <row r="586" spans="1:4" x14ac:dyDescent="0.3">
      <c r="A586" s="1">
        <f t="shared" si="18"/>
        <v>44050</v>
      </c>
      <c r="B586">
        <f t="shared" si="19"/>
        <v>585</v>
      </c>
      <c r="C586">
        <v>1</v>
      </c>
      <c r="D586" s="2">
        <f>_xlfn.XLOOKUP(A586,'[1]^VIX'!$A$2:$A$1462,'[1]^VIX'!$C$2:$C$1462,D585)</f>
        <v>23.450001</v>
      </c>
    </row>
    <row r="587" spans="1:4" x14ac:dyDescent="0.3">
      <c r="A587" s="1">
        <f t="shared" si="18"/>
        <v>44051</v>
      </c>
      <c r="B587">
        <f t="shared" si="19"/>
        <v>586</v>
      </c>
      <c r="C587">
        <v>1</v>
      </c>
      <c r="D587" s="2">
        <f>_xlfn.XLOOKUP(A587,'[1]^VIX'!$A$2:$A$1462,'[1]^VIX'!$C$2:$C$1462,D586)</f>
        <v>23.450001</v>
      </c>
    </row>
    <row r="588" spans="1:4" x14ac:dyDescent="0.3">
      <c r="A588" s="1">
        <f t="shared" si="18"/>
        <v>44052</v>
      </c>
      <c r="B588">
        <f t="shared" si="19"/>
        <v>587</v>
      </c>
      <c r="C588">
        <v>1</v>
      </c>
      <c r="D588" s="2">
        <f>_xlfn.XLOOKUP(A588,'[1]^VIX'!$A$2:$A$1462,'[1]^VIX'!$C$2:$C$1462,D587)</f>
        <v>23.450001</v>
      </c>
    </row>
    <row r="589" spans="1:4" x14ac:dyDescent="0.3">
      <c r="A589" s="1">
        <f t="shared" si="18"/>
        <v>44053</v>
      </c>
      <c r="B589">
        <f t="shared" si="19"/>
        <v>588</v>
      </c>
      <c r="C589">
        <v>1</v>
      </c>
      <c r="D589" s="2">
        <f>_xlfn.XLOOKUP(A589,'[1]^VIX'!$A$2:$A$1462,'[1]^VIX'!$C$2:$C$1462,D588)</f>
        <v>22.879999000000002</v>
      </c>
    </row>
    <row r="590" spans="1:4" x14ac:dyDescent="0.3">
      <c r="A590" s="1">
        <f t="shared" si="18"/>
        <v>44054</v>
      </c>
      <c r="B590">
        <f t="shared" si="19"/>
        <v>589</v>
      </c>
      <c r="C590">
        <v>1</v>
      </c>
      <c r="D590" s="2">
        <f>_xlfn.XLOOKUP(A590,'[1]^VIX'!$A$2:$A$1462,'[1]^VIX'!$C$2:$C$1462,D589)</f>
        <v>21.85</v>
      </c>
    </row>
    <row r="591" spans="1:4" x14ac:dyDescent="0.3">
      <c r="A591" s="1">
        <f t="shared" si="18"/>
        <v>44055</v>
      </c>
      <c r="B591">
        <f t="shared" si="19"/>
        <v>590</v>
      </c>
      <c r="C591">
        <v>1</v>
      </c>
      <c r="D591" s="2">
        <f>_xlfn.XLOOKUP(A591,'[1]^VIX'!$A$2:$A$1462,'[1]^VIX'!$C$2:$C$1462,D590)</f>
        <v>22.82</v>
      </c>
    </row>
    <row r="592" spans="1:4" x14ac:dyDescent="0.3">
      <c r="A592" s="1">
        <f t="shared" si="18"/>
        <v>44056</v>
      </c>
      <c r="B592">
        <f t="shared" si="19"/>
        <v>591</v>
      </c>
      <c r="C592">
        <v>1</v>
      </c>
      <c r="D592" s="2">
        <f>_xlfn.XLOOKUP(A592,'[1]^VIX'!$A$2:$A$1462,'[1]^VIX'!$C$2:$C$1462,D591)</f>
        <v>22.200001</v>
      </c>
    </row>
    <row r="593" spans="1:4" x14ac:dyDescent="0.3">
      <c r="A593" s="1">
        <f t="shared" si="18"/>
        <v>44057</v>
      </c>
      <c r="B593">
        <f t="shared" si="19"/>
        <v>592</v>
      </c>
      <c r="C593">
        <v>1</v>
      </c>
      <c r="D593" s="2">
        <f>_xlfn.XLOOKUP(A593,'[1]^VIX'!$A$2:$A$1462,'[1]^VIX'!$C$2:$C$1462,D592)</f>
        <v>22.27</v>
      </c>
    </row>
    <row r="594" spans="1:4" x14ac:dyDescent="0.3">
      <c r="A594" s="1">
        <f t="shared" si="18"/>
        <v>44058</v>
      </c>
      <c r="B594">
        <f t="shared" si="19"/>
        <v>593</v>
      </c>
      <c r="C594">
        <v>1</v>
      </c>
      <c r="D594" s="2">
        <f>_xlfn.XLOOKUP(A594,'[1]^VIX'!$A$2:$A$1462,'[1]^VIX'!$C$2:$C$1462,D593)</f>
        <v>22.27</v>
      </c>
    </row>
    <row r="595" spans="1:4" x14ac:dyDescent="0.3">
      <c r="A595" s="1">
        <f t="shared" si="18"/>
        <v>44059</v>
      </c>
      <c r="B595">
        <f t="shared" si="19"/>
        <v>594</v>
      </c>
      <c r="C595">
        <v>1</v>
      </c>
      <c r="D595" s="2">
        <f>_xlfn.XLOOKUP(A595,'[1]^VIX'!$A$2:$A$1462,'[1]^VIX'!$C$2:$C$1462,D594)</f>
        <v>22.27</v>
      </c>
    </row>
    <row r="596" spans="1:4" x14ac:dyDescent="0.3">
      <c r="A596" s="1">
        <f t="shared" si="18"/>
        <v>44060</v>
      </c>
      <c r="B596">
        <f t="shared" si="19"/>
        <v>595</v>
      </c>
      <c r="C596">
        <v>1</v>
      </c>
      <c r="D596" s="2">
        <f>_xlfn.XLOOKUP(A596,'[1]^VIX'!$A$2:$A$1462,'[1]^VIX'!$C$2:$C$1462,D595)</f>
        <v>22.52</v>
      </c>
    </row>
    <row r="597" spans="1:4" x14ac:dyDescent="0.3">
      <c r="A597" s="1">
        <f t="shared" si="18"/>
        <v>44061</v>
      </c>
      <c r="B597">
        <f t="shared" si="19"/>
        <v>596</v>
      </c>
      <c r="C597">
        <v>1</v>
      </c>
      <c r="D597" s="2">
        <f>_xlfn.XLOOKUP(A597,'[1]^VIX'!$A$2:$A$1462,'[1]^VIX'!$C$2:$C$1462,D596)</f>
        <v>21.690000999999999</v>
      </c>
    </row>
    <row r="598" spans="1:4" x14ac:dyDescent="0.3">
      <c r="A598" s="1">
        <f t="shared" si="18"/>
        <v>44062</v>
      </c>
      <c r="B598">
        <f t="shared" si="19"/>
        <v>597</v>
      </c>
      <c r="C598">
        <v>1</v>
      </c>
      <c r="D598" s="2">
        <f>_xlfn.XLOOKUP(A598,'[1]^VIX'!$A$2:$A$1462,'[1]^VIX'!$C$2:$C$1462,D597)</f>
        <v>21.6</v>
      </c>
    </row>
    <row r="599" spans="1:4" x14ac:dyDescent="0.3">
      <c r="A599" s="1">
        <f t="shared" si="18"/>
        <v>44063</v>
      </c>
      <c r="B599">
        <f t="shared" si="19"/>
        <v>598</v>
      </c>
      <c r="C599">
        <v>1</v>
      </c>
      <c r="D599" s="2">
        <f>_xlfn.XLOOKUP(A599,'[1]^VIX'!$A$2:$A$1462,'[1]^VIX'!$C$2:$C$1462,D598)</f>
        <v>24.1</v>
      </c>
    </row>
    <row r="600" spans="1:4" x14ac:dyDescent="0.3">
      <c r="A600" s="1">
        <f t="shared" si="18"/>
        <v>44064</v>
      </c>
      <c r="B600">
        <f t="shared" si="19"/>
        <v>599</v>
      </c>
      <c r="C600">
        <v>1</v>
      </c>
      <c r="D600" s="2">
        <f>_xlfn.XLOOKUP(A600,'[1]^VIX'!$A$2:$A$1462,'[1]^VIX'!$C$2:$C$1462,D599)</f>
        <v>22.58</v>
      </c>
    </row>
    <row r="601" spans="1:4" x14ac:dyDescent="0.3">
      <c r="A601" s="1">
        <f t="shared" si="18"/>
        <v>44065</v>
      </c>
      <c r="B601">
        <f t="shared" si="19"/>
        <v>600</v>
      </c>
      <c r="C601">
        <v>1</v>
      </c>
      <c r="D601" s="2">
        <f>_xlfn.XLOOKUP(A601,'[1]^VIX'!$A$2:$A$1462,'[1]^VIX'!$C$2:$C$1462,D600)</f>
        <v>22.58</v>
      </c>
    </row>
    <row r="602" spans="1:4" x14ac:dyDescent="0.3">
      <c r="A602" s="1">
        <f t="shared" si="18"/>
        <v>44066</v>
      </c>
      <c r="B602">
        <f t="shared" si="19"/>
        <v>601</v>
      </c>
      <c r="C602">
        <v>1</v>
      </c>
      <c r="D602" s="2">
        <f>_xlfn.XLOOKUP(A602,'[1]^VIX'!$A$2:$A$1462,'[1]^VIX'!$C$2:$C$1462,D601)</f>
        <v>22.58</v>
      </c>
    </row>
    <row r="603" spans="1:4" x14ac:dyDescent="0.3">
      <c r="A603" s="1">
        <f t="shared" si="18"/>
        <v>44067</v>
      </c>
      <c r="B603">
        <f t="shared" si="19"/>
        <v>602</v>
      </c>
      <c r="C603">
        <v>1</v>
      </c>
      <c r="D603" s="2">
        <f>_xlfn.XLOOKUP(A603,'[1]^VIX'!$A$2:$A$1462,'[1]^VIX'!$C$2:$C$1462,D602)</f>
        <v>22.870000999999998</v>
      </c>
    </row>
    <row r="604" spans="1:4" x14ac:dyDescent="0.3">
      <c r="A604" s="1">
        <f t="shared" si="18"/>
        <v>44068</v>
      </c>
      <c r="B604">
        <f t="shared" si="19"/>
        <v>603</v>
      </c>
      <c r="C604">
        <v>1</v>
      </c>
      <c r="D604" s="2">
        <f>_xlfn.XLOOKUP(A604,'[1]^VIX'!$A$2:$A$1462,'[1]^VIX'!$C$2:$C$1462,D603)</f>
        <v>22.16</v>
      </c>
    </row>
    <row r="605" spans="1:4" x14ac:dyDescent="0.3">
      <c r="A605" s="1">
        <f t="shared" si="18"/>
        <v>44069</v>
      </c>
      <c r="B605">
        <f t="shared" si="19"/>
        <v>604</v>
      </c>
      <c r="C605">
        <v>1</v>
      </c>
      <c r="D605" s="2">
        <f>_xlfn.XLOOKUP(A605,'[1]^VIX'!$A$2:$A$1462,'[1]^VIX'!$C$2:$C$1462,D604)</f>
        <v>22.139999</v>
      </c>
    </row>
    <row r="606" spans="1:4" x14ac:dyDescent="0.3">
      <c r="A606" s="1">
        <f t="shared" si="18"/>
        <v>44070</v>
      </c>
      <c r="B606">
        <f t="shared" si="19"/>
        <v>605</v>
      </c>
      <c r="C606">
        <v>1</v>
      </c>
      <c r="D606" s="2">
        <f>_xlfn.XLOOKUP(A606,'[1]^VIX'!$A$2:$A$1462,'[1]^VIX'!$C$2:$C$1462,D605)</f>
        <v>23.42</v>
      </c>
    </row>
    <row r="607" spans="1:4" x14ac:dyDescent="0.3">
      <c r="A607" s="1">
        <f t="shared" si="18"/>
        <v>44071</v>
      </c>
      <c r="B607">
        <f t="shared" si="19"/>
        <v>606</v>
      </c>
      <c r="C607">
        <v>1</v>
      </c>
      <c r="D607" s="2">
        <f>_xlfn.XLOOKUP(A607,'[1]^VIX'!$A$2:$A$1462,'[1]^VIX'!$C$2:$C$1462,D606)</f>
        <v>24.59</v>
      </c>
    </row>
    <row r="608" spans="1:4" x14ac:dyDescent="0.3">
      <c r="A608" s="1">
        <f t="shared" si="18"/>
        <v>44072</v>
      </c>
      <c r="B608">
        <f t="shared" si="19"/>
        <v>607</v>
      </c>
      <c r="C608">
        <v>1</v>
      </c>
      <c r="D608" s="2">
        <f>_xlfn.XLOOKUP(A608,'[1]^VIX'!$A$2:$A$1462,'[1]^VIX'!$C$2:$C$1462,D607)</f>
        <v>24.59</v>
      </c>
    </row>
    <row r="609" spans="1:4" x14ac:dyDescent="0.3">
      <c r="A609" s="1">
        <f t="shared" si="18"/>
        <v>44073</v>
      </c>
      <c r="B609">
        <f t="shared" si="19"/>
        <v>608</v>
      </c>
      <c r="C609">
        <v>1</v>
      </c>
      <c r="D609" s="2">
        <f>_xlfn.XLOOKUP(A609,'[1]^VIX'!$A$2:$A$1462,'[1]^VIX'!$C$2:$C$1462,D608)</f>
        <v>24.59</v>
      </c>
    </row>
    <row r="610" spans="1:4" x14ac:dyDescent="0.3">
      <c r="A610" s="1">
        <f t="shared" si="18"/>
        <v>44074</v>
      </c>
      <c r="B610">
        <f t="shared" si="19"/>
        <v>609</v>
      </c>
      <c r="C610">
        <v>1</v>
      </c>
      <c r="D610" s="2">
        <f>_xlfn.XLOOKUP(A610,'[1]^VIX'!$A$2:$A$1462,'[1]^VIX'!$C$2:$C$1462,D609)</f>
        <v>23.91</v>
      </c>
    </row>
    <row r="611" spans="1:4" x14ac:dyDescent="0.3">
      <c r="A611" s="1">
        <f t="shared" si="18"/>
        <v>44075</v>
      </c>
      <c r="B611">
        <f t="shared" si="19"/>
        <v>610</v>
      </c>
      <c r="C611">
        <v>1</v>
      </c>
      <c r="D611" s="2">
        <f>_xlfn.XLOOKUP(A611,'[1]^VIX'!$A$2:$A$1462,'[1]^VIX'!$C$2:$C$1462,D610)</f>
        <v>25.860001</v>
      </c>
    </row>
    <row r="612" spans="1:4" x14ac:dyDescent="0.3">
      <c r="A612" s="1">
        <f t="shared" si="18"/>
        <v>44076</v>
      </c>
      <c r="B612">
        <f t="shared" si="19"/>
        <v>611</v>
      </c>
      <c r="C612">
        <v>1</v>
      </c>
      <c r="D612" s="2">
        <f>_xlfn.XLOOKUP(A612,'[1]^VIX'!$A$2:$A$1462,'[1]^VIX'!$C$2:$C$1462,D611)</f>
        <v>26.01</v>
      </c>
    </row>
    <row r="613" spans="1:4" x14ac:dyDescent="0.3">
      <c r="A613" s="1">
        <f t="shared" si="18"/>
        <v>44077</v>
      </c>
      <c r="B613">
        <f t="shared" si="19"/>
        <v>612</v>
      </c>
      <c r="C613">
        <v>1</v>
      </c>
      <c r="D613" s="2">
        <f>_xlfn.XLOOKUP(A613,'[1]^VIX'!$A$2:$A$1462,'[1]^VIX'!$C$2:$C$1462,D612)</f>
        <v>26.280000999999999</v>
      </c>
    </row>
    <row r="614" spans="1:4" x14ac:dyDescent="0.3">
      <c r="A614" s="1">
        <f t="shared" si="18"/>
        <v>44078</v>
      </c>
      <c r="B614">
        <f t="shared" si="19"/>
        <v>613</v>
      </c>
      <c r="C614">
        <v>1</v>
      </c>
      <c r="D614" s="2">
        <f>_xlfn.XLOOKUP(A614,'[1]^VIX'!$A$2:$A$1462,'[1]^VIX'!$C$2:$C$1462,D613)</f>
        <v>34.619999</v>
      </c>
    </row>
    <row r="615" spans="1:4" x14ac:dyDescent="0.3">
      <c r="A615" s="1">
        <f t="shared" si="18"/>
        <v>44079</v>
      </c>
      <c r="B615">
        <f t="shared" si="19"/>
        <v>614</v>
      </c>
      <c r="C615">
        <v>1</v>
      </c>
      <c r="D615" s="2">
        <f>_xlfn.XLOOKUP(A615,'[1]^VIX'!$A$2:$A$1462,'[1]^VIX'!$C$2:$C$1462,D614)</f>
        <v>34.619999</v>
      </c>
    </row>
    <row r="616" spans="1:4" x14ac:dyDescent="0.3">
      <c r="A616" s="1">
        <f t="shared" si="18"/>
        <v>44080</v>
      </c>
      <c r="B616">
        <f t="shared" si="19"/>
        <v>615</v>
      </c>
      <c r="C616">
        <v>1</v>
      </c>
      <c r="D616" s="2">
        <f>_xlfn.XLOOKUP(A616,'[1]^VIX'!$A$2:$A$1462,'[1]^VIX'!$C$2:$C$1462,D615)</f>
        <v>34.619999</v>
      </c>
    </row>
    <row r="617" spans="1:4" x14ac:dyDescent="0.3">
      <c r="A617" s="1">
        <f t="shared" si="18"/>
        <v>44081</v>
      </c>
      <c r="B617">
        <f t="shared" si="19"/>
        <v>616</v>
      </c>
      <c r="C617">
        <v>1</v>
      </c>
      <c r="D617" s="2">
        <f>_xlfn.XLOOKUP(A617,'[1]^VIX'!$A$2:$A$1462,'[1]^VIX'!$C$2:$C$1462,D616)</f>
        <v>30.610001</v>
      </c>
    </row>
    <row r="618" spans="1:4" x14ac:dyDescent="0.3">
      <c r="A618" s="1">
        <f t="shared" si="18"/>
        <v>44082</v>
      </c>
      <c r="B618">
        <f t="shared" si="19"/>
        <v>617</v>
      </c>
      <c r="C618">
        <v>1</v>
      </c>
      <c r="D618" s="2">
        <f>_xlfn.XLOOKUP(A618,'[1]^VIX'!$A$2:$A$1462,'[1]^VIX'!$C$2:$C$1462,D617)</f>
        <v>30.610001</v>
      </c>
    </row>
    <row r="619" spans="1:4" x14ac:dyDescent="0.3">
      <c r="A619" s="1">
        <f t="shared" si="18"/>
        <v>44083</v>
      </c>
      <c r="B619">
        <f t="shared" si="19"/>
        <v>618</v>
      </c>
      <c r="C619">
        <v>1</v>
      </c>
      <c r="D619" s="2">
        <f>_xlfn.XLOOKUP(A619,'[1]^VIX'!$A$2:$A$1462,'[1]^VIX'!$C$2:$C$1462,D618)</f>
        <v>31.68</v>
      </c>
    </row>
    <row r="620" spans="1:4" x14ac:dyDescent="0.3">
      <c r="A620" s="1">
        <f t="shared" si="18"/>
        <v>44084</v>
      </c>
      <c r="B620">
        <f t="shared" si="19"/>
        <v>619</v>
      </c>
      <c r="C620">
        <v>1</v>
      </c>
      <c r="D620" s="2">
        <f>_xlfn.XLOOKUP(A620,'[1]^VIX'!$A$2:$A$1462,'[1]^VIX'!$C$2:$C$1462,D619)</f>
        <v>28.67</v>
      </c>
    </row>
    <row r="621" spans="1:4" x14ac:dyDescent="0.3">
      <c r="A621" s="1">
        <f t="shared" si="18"/>
        <v>44085</v>
      </c>
      <c r="B621">
        <f t="shared" si="19"/>
        <v>620</v>
      </c>
      <c r="C621">
        <v>1</v>
      </c>
      <c r="D621" s="2">
        <f>_xlfn.XLOOKUP(A621,'[1]^VIX'!$A$2:$A$1462,'[1]^VIX'!$C$2:$C$1462,D620)</f>
        <v>28.629999000000002</v>
      </c>
    </row>
    <row r="622" spans="1:4" x14ac:dyDescent="0.3">
      <c r="A622" s="1">
        <f t="shared" si="18"/>
        <v>44086</v>
      </c>
      <c r="B622">
        <f t="shared" si="19"/>
        <v>621</v>
      </c>
      <c r="C622">
        <v>1</v>
      </c>
      <c r="D622" s="2">
        <f>_xlfn.XLOOKUP(A622,'[1]^VIX'!$A$2:$A$1462,'[1]^VIX'!$C$2:$C$1462,D621)</f>
        <v>28.629999000000002</v>
      </c>
    </row>
    <row r="623" spans="1:4" x14ac:dyDescent="0.3">
      <c r="A623" s="1">
        <f t="shared" si="18"/>
        <v>44087</v>
      </c>
      <c r="B623">
        <f t="shared" si="19"/>
        <v>622</v>
      </c>
      <c r="C623">
        <v>1</v>
      </c>
      <c r="D623" s="2">
        <f>_xlfn.XLOOKUP(A623,'[1]^VIX'!$A$2:$A$1462,'[1]^VIX'!$C$2:$C$1462,D622)</f>
        <v>28.629999000000002</v>
      </c>
    </row>
    <row r="624" spans="1:4" x14ac:dyDescent="0.3">
      <c r="A624" s="1">
        <f t="shared" si="18"/>
        <v>44088</v>
      </c>
      <c r="B624">
        <f t="shared" si="19"/>
        <v>623</v>
      </c>
      <c r="C624">
        <v>1</v>
      </c>
      <c r="D624" s="2">
        <f>_xlfn.XLOOKUP(A624,'[1]^VIX'!$A$2:$A$1462,'[1]^VIX'!$C$2:$C$1462,D623)</f>
        <v>25.860001</v>
      </c>
    </row>
    <row r="625" spans="1:4" x14ac:dyDescent="0.3">
      <c r="A625" s="1">
        <f t="shared" si="18"/>
        <v>44089</v>
      </c>
      <c r="B625">
        <f t="shared" si="19"/>
        <v>624</v>
      </c>
      <c r="C625">
        <v>1</v>
      </c>
      <c r="D625" s="2">
        <f>_xlfn.XLOOKUP(A625,'[1]^VIX'!$A$2:$A$1462,'[1]^VIX'!$C$2:$C$1462,D624)</f>
        <v>25.92</v>
      </c>
    </row>
    <row r="626" spans="1:4" x14ac:dyDescent="0.3">
      <c r="A626" s="1">
        <f t="shared" si="18"/>
        <v>44090</v>
      </c>
      <c r="B626">
        <f t="shared" si="19"/>
        <v>625</v>
      </c>
      <c r="C626">
        <v>1</v>
      </c>
      <c r="D626" s="2">
        <f>_xlfn.XLOOKUP(A626,'[1]^VIX'!$A$2:$A$1462,'[1]^VIX'!$C$2:$C$1462,D625)</f>
        <v>25.309999000000001</v>
      </c>
    </row>
    <row r="627" spans="1:4" x14ac:dyDescent="0.3">
      <c r="A627" s="1">
        <f t="shared" si="18"/>
        <v>44091</v>
      </c>
      <c r="B627">
        <f t="shared" si="19"/>
        <v>626</v>
      </c>
      <c r="C627">
        <v>1</v>
      </c>
      <c r="D627" s="2">
        <f>_xlfn.XLOOKUP(A627,'[1]^VIX'!$A$2:$A$1462,'[1]^VIX'!$C$2:$C$1462,D626)</f>
        <v>28.219999000000001</v>
      </c>
    </row>
    <row r="628" spans="1:4" x14ac:dyDescent="0.3">
      <c r="A628" s="1">
        <f t="shared" si="18"/>
        <v>44092</v>
      </c>
      <c r="B628">
        <f t="shared" si="19"/>
        <v>627</v>
      </c>
      <c r="C628">
        <v>1</v>
      </c>
      <c r="D628" s="2">
        <f>_xlfn.XLOOKUP(A628,'[1]^VIX'!$A$2:$A$1462,'[1]^VIX'!$C$2:$C$1462,D627)</f>
        <v>26.65</v>
      </c>
    </row>
    <row r="629" spans="1:4" x14ac:dyDescent="0.3">
      <c r="A629" s="1">
        <f t="shared" si="18"/>
        <v>44093</v>
      </c>
      <c r="B629">
        <f t="shared" si="19"/>
        <v>628</v>
      </c>
      <c r="C629">
        <v>1</v>
      </c>
      <c r="D629" s="2">
        <f>_xlfn.XLOOKUP(A629,'[1]^VIX'!$A$2:$A$1462,'[1]^VIX'!$C$2:$C$1462,D628)</f>
        <v>26.65</v>
      </c>
    </row>
    <row r="630" spans="1:4" x14ac:dyDescent="0.3">
      <c r="A630" s="1">
        <f t="shared" si="18"/>
        <v>44094</v>
      </c>
      <c r="B630">
        <f t="shared" si="19"/>
        <v>629</v>
      </c>
      <c r="C630">
        <v>1</v>
      </c>
      <c r="D630" s="2">
        <f>_xlfn.XLOOKUP(A630,'[1]^VIX'!$A$2:$A$1462,'[1]^VIX'!$C$2:$C$1462,D629)</f>
        <v>26.65</v>
      </c>
    </row>
    <row r="631" spans="1:4" x14ac:dyDescent="0.3">
      <c r="A631" s="1">
        <f t="shared" si="18"/>
        <v>44095</v>
      </c>
      <c r="B631">
        <f t="shared" si="19"/>
        <v>630</v>
      </c>
      <c r="C631">
        <v>1</v>
      </c>
      <c r="D631" s="2">
        <f>_xlfn.XLOOKUP(A631,'[1]^VIX'!$A$2:$A$1462,'[1]^VIX'!$C$2:$C$1462,D630)</f>
        <v>28.040001</v>
      </c>
    </row>
    <row r="632" spans="1:4" x14ac:dyDescent="0.3">
      <c r="A632" s="1">
        <f t="shared" si="18"/>
        <v>44096</v>
      </c>
      <c r="B632">
        <f t="shared" si="19"/>
        <v>631</v>
      </c>
      <c r="C632">
        <v>1</v>
      </c>
      <c r="D632" s="2">
        <f>_xlfn.XLOOKUP(A632,'[1]^VIX'!$A$2:$A$1462,'[1]^VIX'!$C$2:$C$1462,D631)</f>
        <v>28.610001</v>
      </c>
    </row>
    <row r="633" spans="1:4" x14ac:dyDescent="0.3">
      <c r="A633" s="1">
        <f t="shared" si="18"/>
        <v>44097</v>
      </c>
      <c r="B633">
        <f t="shared" si="19"/>
        <v>632</v>
      </c>
      <c r="C633">
        <v>1</v>
      </c>
      <c r="D633" s="2">
        <f>_xlfn.XLOOKUP(A633,'[1]^VIX'!$A$2:$A$1462,'[1]^VIX'!$C$2:$C$1462,D632)</f>
        <v>27.02</v>
      </c>
    </row>
    <row r="634" spans="1:4" x14ac:dyDescent="0.3">
      <c r="A634" s="1">
        <f t="shared" si="18"/>
        <v>44098</v>
      </c>
      <c r="B634">
        <f t="shared" si="19"/>
        <v>633</v>
      </c>
      <c r="C634">
        <v>1</v>
      </c>
      <c r="D634" s="2">
        <f>_xlfn.XLOOKUP(A634,'[1]^VIX'!$A$2:$A$1462,'[1]^VIX'!$C$2:$C$1462,D633)</f>
        <v>29.540001</v>
      </c>
    </row>
    <row r="635" spans="1:4" x14ac:dyDescent="0.3">
      <c r="A635" s="1">
        <f t="shared" si="18"/>
        <v>44099</v>
      </c>
      <c r="B635">
        <f t="shared" si="19"/>
        <v>634</v>
      </c>
      <c r="C635">
        <v>1</v>
      </c>
      <c r="D635" s="2">
        <f>_xlfn.XLOOKUP(A635,'[1]^VIX'!$A$2:$A$1462,'[1]^VIX'!$C$2:$C$1462,D634)</f>
        <v>28.17</v>
      </c>
    </row>
    <row r="636" spans="1:4" x14ac:dyDescent="0.3">
      <c r="A636" s="1">
        <f t="shared" si="18"/>
        <v>44100</v>
      </c>
      <c r="B636">
        <f t="shared" si="19"/>
        <v>635</v>
      </c>
      <c r="C636">
        <v>1</v>
      </c>
      <c r="D636" s="2">
        <f>_xlfn.XLOOKUP(A636,'[1]^VIX'!$A$2:$A$1462,'[1]^VIX'!$C$2:$C$1462,D635)</f>
        <v>28.17</v>
      </c>
    </row>
    <row r="637" spans="1:4" x14ac:dyDescent="0.3">
      <c r="A637" s="1">
        <f t="shared" si="18"/>
        <v>44101</v>
      </c>
      <c r="B637">
        <f t="shared" si="19"/>
        <v>636</v>
      </c>
      <c r="C637">
        <v>1</v>
      </c>
      <c r="D637" s="2">
        <f>_xlfn.XLOOKUP(A637,'[1]^VIX'!$A$2:$A$1462,'[1]^VIX'!$C$2:$C$1462,D636)</f>
        <v>28.17</v>
      </c>
    </row>
    <row r="638" spans="1:4" x14ac:dyDescent="0.3">
      <c r="A638" s="1">
        <f t="shared" si="18"/>
        <v>44102</v>
      </c>
      <c r="B638">
        <f t="shared" si="19"/>
        <v>637</v>
      </c>
      <c r="C638">
        <v>1</v>
      </c>
      <c r="D638" s="2">
        <f>_xlfn.XLOOKUP(A638,'[1]^VIX'!$A$2:$A$1462,'[1]^VIX'!$C$2:$C$1462,D637)</f>
        <v>27.15</v>
      </c>
    </row>
    <row r="639" spans="1:4" x14ac:dyDescent="0.3">
      <c r="A639" s="1">
        <f t="shared" si="18"/>
        <v>44103</v>
      </c>
      <c r="B639">
        <f t="shared" si="19"/>
        <v>638</v>
      </c>
      <c r="C639">
        <v>1</v>
      </c>
      <c r="D639" s="2">
        <f>_xlfn.XLOOKUP(A639,'[1]^VIX'!$A$2:$A$1462,'[1]^VIX'!$C$2:$C$1462,D638)</f>
        <v>26.809999000000001</v>
      </c>
    </row>
    <row r="640" spans="1:4" x14ac:dyDescent="0.3">
      <c r="A640" s="1">
        <f t="shared" si="18"/>
        <v>44104</v>
      </c>
      <c r="B640">
        <f t="shared" si="19"/>
        <v>639</v>
      </c>
      <c r="C640">
        <v>1</v>
      </c>
      <c r="D640" s="2">
        <f>_xlfn.XLOOKUP(A640,'[1]^VIX'!$A$2:$A$1462,'[1]^VIX'!$C$2:$C$1462,D639)</f>
        <v>26.690000999999999</v>
      </c>
    </row>
    <row r="641" spans="1:4" x14ac:dyDescent="0.3">
      <c r="A641" s="1">
        <f t="shared" si="18"/>
        <v>44105</v>
      </c>
      <c r="B641">
        <f t="shared" si="19"/>
        <v>640</v>
      </c>
      <c r="C641">
        <v>1</v>
      </c>
      <c r="D641" s="2">
        <f>_xlfn.XLOOKUP(A641,'[1]^VIX'!$A$2:$A$1462,'[1]^VIX'!$C$2:$C$1462,D640)</f>
        <v>25.780000999999999</v>
      </c>
    </row>
    <row r="642" spans="1:4" x14ac:dyDescent="0.3">
      <c r="A642" s="1">
        <f t="shared" si="18"/>
        <v>44106</v>
      </c>
      <c r="B642">
        <f t="shared" si="19"/>
        <v>641</v>
      </c>
      <c r="C642">
        <v>1</v>
      </c>
      <c r="D642" s="2">
        <f>_xlfn.XLOOKUP(A642,'[1]^VIX'!$A$2:$A$1462,'[1]^VIX'!$C$2:$C$1462,D641)</f>
        <v>28.870000999999998</v>
      </c>
    </row>
    <row r="643" spans="1:4" x14ac:dyDescent="0.3">
      <c r="A643" s="1">
        <f t="shared" si="18"/>
        <v>44107</v>
      </c>
      <c r="B643">
        <f t="shared" si="19"/>
        <v>642</v>
      </c>
      <c r="C643">
        <v>1</v>
      </c>
      <c r="D643" s="2">
        <f>_xlfn.XLOOKUP(A643,'[1]^VIX'!$A$2:$A$1462,'[1]^VIX'!$C$2:$C$1462,D642)</f>
        <v>28.870000999999998</v>
      </c>
    </row>
    <row r="644" spans="1:4" x14ac:dyDescent="0.3">
      <c r="A644" s="1">
        <f t="shared" ref="A644:A707" si="20">A643+1</f>
        <v>44108</v>
      </c>
      <c r="B644">
        <f t="shared" ref="B644:B707" si="21">B643+1</f>
        <v>643</v>
      </c>
      <c r="C644">
        <v>1</v>
      </c>
      <c r="D644" s="2">
        <f>_xlfn.XLOOKUP(A644,'[1]^VIX'!$A$2:$A$1462,'[1]^VIX'!$C$2:$C$1462,D643)</f>
        <v>28.870000999999998</v>
      </c>
    </row>
    <row r="645" spans="1:4" x14ac:dyDescent="0.3">
      <c r="A645" s="1">
        <f t="shared" si="20"/>
        <v>44109</v>
      </c>
      <c r="B645">
        <f t="shared" si="21"/>
        <v>644</v>
      </c>
      <c r="C645">
        <v>1</v>
      </c>
      <c r="D645" s="2">
        <f>_xlfn.XLOOKUP(A645,'[1]^VIX'!$A$2:$A$1462,'[1]^VIX'!$C$2:$C$1462,D644)</f>
        <v>29.52</v>
      </c>
    </row>
    <row r="646" spans="1:4" x14ac:dyDescent="0.3">
      <c r="A646" s="1">
        <f t="shared" si="20"/>
        <v>44110</v>
      </c>
      <c r="B646">
        <f t="shared" si="21"/>
        <v>645</v>
      </c>
      <c r="C646">
        <v>1</v>
      </c>
      <c r="D646" s="2">
        <f>_xlfn.XLOOKUP(A646,'[1]^VIX'!$A$2:$A$1462,'[1]^VIX'!$C$2:$C$1462,D645)</f>
        <v>28.049999</v>
      </c>
    </row>
    <row r="647" spans="1:4" x14ac:dyDescent="0.3">
      <c r="A647" s="1">
        <f t="shared" si="20"/>
        <v>44111</v>
      </c>
      <c r="B647">
        <f t="shared" si="21"/>
        <v>646</v>
      </c>
      <c r="C647">
        <v>1</v>
      </c>
      <c r="D647" s="2">
        <f>_xlfn.XLOOKUP(A647,'[1]^VIX'!$A$2:$A$1462,'[1]^VIX'!$C$2:$C$1462,D646)</f>
        <v>29.26</v>
      </c>
    </row>
    <row r="648" spans="1:4" x14ac:dyDescent="0.3">
      <c r="A648" s="1">
        <f t="shared" si="20"/>
        <v>44112</v>
      </c>
      <c r="B648">
        <f t="shared" si="21"/>
        <v>647</v>
      </c>
      <c r="C648">
        <v>1</v>
      </c>
      <c r="D648" s="2">
        <f>_xlfn.XLOOKUP(A648,'[1]^VIX'!$A$2:$A$1462,'[1]^VIX'!$C$2:$C$1462,D647)</f>
        <v>27.65</v>
      </c>
    </row>
    <row r="649" spans="1:4" x14ac:dyDescent="0.3">
      <c r="A649" s="1">
        <f t="shared" si="20"/>
        <v>44113</v>
      </c>
      <c r="B649">
        <f t="shared" si="21"/>
        <v>648</v>
      </c>
      <c r="C649">
        <v>1</v>
      </c>
      <c r="D649" s="2">
        <f>_xlfn.XLOOKUP(A649,'[1]^VIX'!$A$2:$A$1462,'[1]^VIX'!$C$2:$C$1462,D648)</f>
        <v>26.200001</v>
      </c>
    </row>
    <row r="650" spans="1:4" x14ac:dyDescent="0.3">
      <c r="A650" s="1">
        <f t="shared" si="20"/>
        <v>44114</v>
      </c>
      <c r="B650">
        <f t="shared" si="21"/>
        <v>649</v>
      </c>
      <c r="C650">
        <v>1</v>
      </c>
      <c r="D650" s="2">
        <f>_xlfn.XLOOKUP(A650,'[1]^VIX'!$A$2:$A$1462,'[1]^VIX'!$C$2:$C$1462,D649)</f>
        <v>26.200001</v>
      </c>
    </row>
    <row r="651" spans="1:4" x14ac:dyDescent="0.3">
      <c r="A651" s="1">
        <f t="shared" si="20"/>
        <v>44115</v>
      </c>
      <c r="B651">
        <f t="shared" si="21"/>
        <v>650</v>
      </c>
      <c r="C651">
        <v>1</v>
      </c>
      <c r="D651" s="2">
        <f>_xlfn.XLOOKUP(A651,'[1]^VIX'!$A$2:$A$1462,'[1]^VIX'!$C$2:$C$1462,D650)</f>
        <v>26.200001</v>
      </c>
    </row>
    <row r="652" spans="1:4" x14ac:dyDescent="0.3">
      <c r="A652" s="1">
        <f t="shared" si="20"/>
        <v>44116</v>
      </c>
      <c r="B652">
        <f t="shared" si="21"/>
        <v>651</v>
      </c>
      <c r="C652">
        <v>1</v>
      </c>
      <c r="D652" s="2">
        <f>_xlfn.XLOOKUP(A652,'[1]^VIX'!$A$2:$A$1462,'[1]^VIX'!$C$2:$C$1462,D651)</f>
        <v>25.65</v>
      </c>
    </row>
    <row r="653" spans="1:4" x14ac:dyDescent="0.3">
      <c r="A653" s="1">
        <f t="shared" si="20"/>
        <v>44117</v>
      </c>
      <c r="B653">
        <f t="shared" si="21"/>
        <v>652</v>
      </c>
      <c r="C653">
        <v>1</v>
      </c>
      <c r="D653" s="2">
        <f>_xlfn.XLOOKUP(A653,'[1]^VIX'!$A$2:$A$1462,'[1]^VIX'!$C$2:$C$1462,D652)</f>
        <v>25.67</v>
      </c>
    </row>
    <row r="654" spans="1:4" x14ac:dyDescent="0.3">
      <c r="A654" s="1">
        <f t="shared" si="20"/>
        <v>44118</v>
      </c>
      <c r="B654">
        <f t="shared" si="21"/>
        <v>653</v>
      </c>
      <c r="C654">
        <v>1</v>
      </c>
      <c r="D654" s="2">
        <f>_xlfn.XLOOKUP(A654,'[1]^VIX'!$A$2:$A$1462,'[1]^VIX'!$C$2:$C$1462,D653)</f>
        <v>25.719999000000001</v>
      </c>
    </row>
    <row r="655" spans="1:4" x14ac:dyDescent="0.3">
      <c r="A655" s="1">
        <f t="shared" si="20"/>
        <v>44119</v>
      </c>
      <c r="B655">
        <f t="shared" si="21"/>
        <v>654</v>
      </c>
      <c r="C655">
        <v>1</v>
      </c>
      <c r="D655" s="2">
        <f>_xlfn.XLOOKUP(A655,'[1]^VIX'!$A$2:$A$1462,'[1]^VIX'!$C$2:$C$1462,D654)</f>
        <v>27.1</v>
      </c>
    </row>
    <row r="656" spans="1:4" x14ac:dyDescent="0.3">
      <c r="A656" s="1">
        <f t="shared" si="20"/>
        <v>44120</v>
      </c>
      <c r="B656">
        <f t="shared" si="21"/>
        <v>655</v>
      </c>
      <c r="C656">
        <v>1</v>
      </c>
      <c r="D656" s="2">
        <f>_xlfn.XLOOKUP(A656,'[1]^VIX'!$A$2:$A$1462,'[1]^VIX'!$C$2:$C$1462,D655)</f>
        <v>27.16</v>
      </c>
    </row>
    <row r="657" spans="1:4" x14ac:dyDescent="0.3">
      <c r="A657" s="1">
        <f t="shared" si="20"/>
        <v>44121</v>
      </c>
      <c r="B657">
        <f t="shared" si="21"/>
        <v>656</v>
      </c>
      <c r="C657">
        <v>1</v>
      </c>
      <c r="D657" s="2">
        <f>_xlfn.XLOOKUP(A657,'[1]^VIX'!$A$2:$A$1462,'[1]^VIX'!$C$2:$C$1462,D656)</f>
        <v>27.16</v>
      </c>
    </row>
    <row r="658" spans="1:4" x14ac:dyDescent="0.3">
      <c r="A658" s="1">
        <f t="shared" si="20"/>
        <v>44122</v>
      </c>
      <c r="B658">
        <f t="shared" si="21"/>
        <v>657</v>
      </c>
      <c r="C658">
        <v>1</v>
      </c>
      <c r="D658" s="2">
        <f>_xlfn.XLOOKUP(A658,'[1]^VIX'!$A$2:$A$1462,'[1]^VIX'!$C$2:$C$1462,D657)</f>
        <v>27.16</v>
      </c>
    </row>
    <row r="659" spans="1:4" x14ac:dyDescent="0.3">
      <c r="A659" s="1">
        <f t="shared" si="20"/>
        <v>44123</v>
      </c>
      <c r="B659">
        <f t="shared" si="21"/>
        <v>658</v>
      </c>
      <c r="C659">
        <v>1</v>
      </c>
      <c r="D659" s="2">
        <f>_xlfn.XLOOKUP(A659,'[1]^VIX'!$A$2:$A$1462,'[1]^VIX'!$C$2:$C$1462,D658)</f>
        <v>27.360001</v>
      </c>
    </row>
    <row r="660" spans="1:4" x14ac:dyDescent="0.3">
      <c r="A660" s="1">
        <f t="shared" si="20"/>
        <v>44124</v>
      </c>
      <c r="B660">
        <f t="shared" si="21"/>
        <v>659</v>
      </c>
      <c r="C660">
        <v>1</v>
      </c>
      <c r="D660" s="2">
        <f>_xlfn.XLOOKUP(A660,'[1]^VIX'!$A$2:$A$1462,'[1]^VIX'!$C$2:$C$1462,D659)</f>
        <v>28.809999000000001</v>
      </c>
    </row>
    <row r="661" spans="1:4" x14ac:dyDescent="0.3">
      <c r="A661" s="1">
        <f t="shared" si="20"/>
        <v>44125</v>
      </c>
      <c r="B661">
        <f t="shared" si="21"/>
        <v>660</v>
      </c>
      <c r="C661">
        <v>1</v>
      </c>
      <c r="D661" s="2">
        <f>_xlfn.XLOOKUP(A661,'[1]^VIX'!$A$2:$A$1462,'[1]^VIX'!$C$2:$C$1462,D660)</f>
        <v>29.120000999999998</v>
      </c>
    </row>
    <row r="662" spans="1:4" x14ac:dyDescent="0.3">
      <c r="A662" s="1">
        <f t="shared" si="20"/>
        <v>44126</v>
      </c>
      <c r="B662">
        <f t="shared" si="21"/>
        <v>661</v>
      </c>
      <c r="C662">
        <v>1</v>
      </c>
      <c r="D662" s="2">
        <f>_xlfn.XLOOKUP(A662,'[1]^VIX'!$A$2:$A$1462,'[1]^VIX'!$C$2:$C$1462,D661)</f>
        <v>30.1</v>
      </c>
    </row>
    <row r="663" spans="1:4" x14ac:dyDescent="0.3">
      <c r="A663" s="1">
        <f t="shared" si="20"/>
        <v>44127</v>
      </c>
      <c r="B663">
        <f t="shared" si="21"/>
        <v>662</v>
      </c>
      <c r="C663">
        <v>1</v>
      </c>
      <c r="D663" s="2">
        <f>_xlfn.XLOOKUP(A663,'[1]^VIX'!$A$2:$A$1462,'[1]^VIX'!$C$2:$C$1462,D662)</f>
        <v>28.469999000000001</v>
      </c>
    </row>
    <row r="664" spans="1:4" x14ac:dyDescent="0.3">
      <c r="A664" s="1">
        <f t="shared" si="20"/>
        <v>44128</v>
      </c>
      <c r="B664">
        <f t="shared" si="21"/>
        <v>663</v>
      </c>
      <c r="C664">
        <v>1</v>
      </c>
      <c r="D664" s="2">
        <f>_xlfn.XLOOKUP(A664,'[1]^VIX'!$A$2:$A$1462,'[1]^VIX'!$C$2:$C$1462,D663)</f>
        <v>28.469999000000001</v>
      </c>
    </row>
    <row r="665" spans="1:4" x14ac:dyDescent="0.3">
      <c r="A665" s="1">
        <f t="shared" si="20"/>
        <v>44129</v>
      </c>
      <c r="B665">
        <f t="shared" si="21"/>
        <v>664</v>
      </c>
      <c r="C665">
        <v>1</v>
      </c>
      <c r="D665" s="2">
        <f>_xlfn.XLOOKUP(A665,'[1]^VIX'!$A$2:$A$1462,'[1]^VIX'!$C$2:$C$1462,D664)</f>
        <v>28.469999000000001</v>
      </c>
    </row>
    <row r="666" spans="1:4" x14ac:dyDescent="0.3">
      <c r="A666" s="1">
        <f t="shared" si="20"/>
        <v>44130</v>
      </c>
      <c r="B666">
        <f t="shared" si="21"/>
        <v>665</v>
      </c>
      <c r="C666">
        <v>1</v>
      </c>
      <c r="D666" s="2">
        <f>_xlfn.XLOOKUP(A666,'[1]^VIX'!$A$2:$A$1462,'[1]^VIX'!$C$2:$C$1462,D665)</f>
        <v>29.379999000000002</v>
      </c>
    </row>
    <row r="667" spans="1:4" x14ac:dyDescent="0.3">
      <c r="A667" s="1">
        <f t="shared" si="20"/>
        <v>44131</v>
      </c>
      <c r="B667">
        <f t="shared" si="21"/>
        <v>666</v>
      </c>
      <c r="C667">
        <v>1</v>
      </c>
      <c r="D667" s="2">
        <f>_xlfn.XLOOKUP(A667,'[1]^VIX'!$A$2:$A$1462,'[1]^VIX'!$C$2:$C$1462,D666)</f>
        <v>32.040000999999997</v>
      </c>
    </row>
    <row r="668" spans="1:4" x14ac:dyDescent="0.3">
      <c r="A668" s="1">
        <f t="shared" si="20"/>
        <v>44132</v>
      </c>
      <c r="B668">
        <f t="shared" si="21"/>
        <v>667</v>
      </c>
      <c r="C668">
        <v>1</v>
      </c>
      <c r="D668" s="2">
        <f>_xlfn.XLOOKUP(A668,'[1]^VIX'!$A$2:$A$1462,'[1]^VIX'!$C$2:$C$1462,D667)</f>
        <v>34.689999</v>
      </c>
    </row>
    <row r="669" spans="1:4" x14ac:dyDescent="0.3">
      <c r="A669" s="1">
        <f t="shared" si="20"/>
        <v>44133</v>
      </c>
      <c r="B669">
        <f t="shared" si="21"/>
        <v>668</v>
      </c>
      <c r="C669">
        <v>1</v>
      </c>
      <c r="D669" s="2">
        <f>_xlfn.XLOOKUP(A669,'[1]^VIX'!$A$2:$A$1462,'[1]^VIX'!$C$2:$C$1462,D668)</f>
        <v>38.799999</v>
      </c>
    </row>
    <row r="670" spans="1:4" x14ac:dyDescent="0.3">
      <c r="A670" s="1">
        <f t="shared" si="20"/>
        <v>44134</v>
      </c>
      <c r="B670">
        <f t="shared" si="21"/>
        <v>669</v>
      </c>
      <c r="C670">
        <v>1</v>
      </c>
      <c r="D670" s="2">
        <f>_xlfn.XLOOKUP(A670,'[1]^VIX'!$A$2:$A$1462,'[1]^VIX'!$C$2:$C$1462,D669)</f>
        <v>40.810001</v>
      </c>
    </row>
    <row r="671" spans="1:4" x14ac:dyDescent="0.3">
      <c r="A671" s="1">
        <f t="shared" si="20"/>
        <v>44135</v>
      </c>
      <c r="B671">
        <f t="shared" si="21"/>
        <v>670</v>
      </c>
      <c r="C671">
        <v>1</v>
      </c>
      <c r="D671" s="2">
        <f>_xlfn.XLOOKUP(A671,'[1]^VIX'!$A$2:$A$1462,'[1]^VIX'!$C$2:$C$1462,D670)</f>
        <v>40.810001</v>
      </c>
    </row>
    <row r="672" spans="1:4" x14ac:dyDescent="0.3">
      <c r="A672" s="1">
        <f t="shared" si="20"/>
        <v>44136</v>
      </c>
      <c r="B672">
        <f t="shared" si="21"/>
        <v>671</v>
      </c>
      <c r="C672">
        <v>1</v>
      </c>
      <c r="D672" s="2">
        <f>_xlfn.XLOOKUP(A672,'[1]^VIX'!$A$2:$A$1462,'[1]^VIX'!$C$2:$C$1462,D671)</f>
        <v>40.810001</v>
      </c>
    </row>
    <row r="673" spans="1:4" x14ac:dyDescent="0.3">
      <c r="A673" s="1">
        <f t="shared" si="20"/>
        <v>44137</v>
      </c>
      <c r="B673">
        <f t="shared" si="21"/>
        <v>672</v>
      </c>
      <c r="C673">
        <v>1</v>
      </c>
      <c r="D673" s="2">
        <f>_xlfn.XLOOKUP(A673,'[1]^VIX'!$A$2:$A$1462,'[1]^VIX'!$C$2:$C$1462,D672)</f>
        <v>38.57</v>
      </c>
    </row>
    <row r="674" spans="1:4" x14ac:dyDescent="0.3">
      <c r="A674" s="1">
        <f t="shared" si="20"/>
        <v>44138</v>
      </c>
      <c r="B674">
        <f t="shared" si="21"/>
        <v>673</v>
      </c>
      <c r="C674">
        <v>1</v>
      </c>
      <c r="D674" s="2">
        <f>_xlfn.XLOOKUP(A674,'[1]^VIX'!$A$2:$A$1462,'[1]^VIX'!$C$2:$C$1462,D673)</f>
        <v>36.439999</v>
      </c>
    </row>
    <row r="675" spans="1:4" x14ac:dyDescent="0.3">
      <c r="A675" s="1">
        <f t="shared" si="20"/>
        <v>44139</v>
      </c>
      <c r="B675">
        <f t="shared" si="21"/>
        <v>674</v>
      </c>
      <c r="C675">
        <v>1</v>
      </c>
      <c r="D675" s="2">
        <f>_xlfn.XLOOKUP(A675,'[1]^VIX'!$A$2:$A$1462,'[1]^VIX'!$C$2:$C$1462,D674)</f>
        <v>36.790000999999997</v>
      </c>
    </row>
    <row r="676" spans="1:4" x14ac:dyDescent="0.3">
      <c r="A676" s="1">
        <f t="shared" si="20"/>
        <v>44140</v>
      </c>
      <c r="B676">
        <f t="shared" si="21"/>
        <v>675</v>
      </c>
      <c r="C676">
        <v>1</v>
      </c>
      <c r="D676" s="2">
        <f>_xlfn.XLOOKUP(A676,'[1]^VIX'!$A$2:$A$1462,'[1]^VIX'!$C$2:$C$1462,D675)</f>
        <v>27.559999000000001</v>
      </c>
    </row>
    <row r="677" spans="1:4" x14ac:dyDescent="0.3">
      <c r="A677" s="1">
        <f t="shared" si="20"/>
        <v>44141</v>
      </c>
      <c r="B677">
        <f t="shared" si="21"/>
        <v>676</v>
      </c>
      <c r="C677">
        <v>1</v>
      </c>
      <c r="D677" s="2">
        <f>_xlfn.XLOOKUP(A677,'[1]^VIX'!$A$2:$A$1462,'[1]^VIX'!$C$2:$C$1462,D676)</f>
        <v>27.870000999999998</v>
      </c>
    </row>
    <row r="678" spans="1:4" x14ac:dyDescent="0.3">
      <c r="A678" s="1">
        <f t="shared" si="20"/>
        <v>44142</v>
      </c>
      <c r="B678">
        <f t="shared" si="21"/>
        <v>677</v>
      </c>
      <c r="C678">
        <v>1</v>
      </c>
      <c r="D678" s="2">
        <f>_xlfn.XLOOKUP(A678,'[1]^VIX'!$A$2:$A$1462,'[1]^VIX'!$C$2:$C$1462,D677)</f>
        <v>27.870000999999998</v>
      </c>
    </row>
    <row r="679" spans="1:4" x14ac:dyDescent="0.3">
      <c r="A679" s="1">
        <f t="shared" si="20"/>
        <v>44143</v>
      </c>
      <c r="B679">
        <f t="shared" si="21"/>
        <v>678</v>
      </c>
      <c r="C679">
        <v>1</v>
      </c>
      <c r="D679" s="2">
        <f>_xlfn.XLOOKUP(A679,'[1]^VIX'!$A$2:$A$1462,'[1]^VIX'!$C$2:$C$1462,D678)</f>
        <v>27.870000999999998</v>
      </c>
    </row>
    <row r="680" spans="1:4" x14ac:dyDescent="0.3">
      <c r="A680" s="1">
        <f t="shared" si="20"/>
        <v>44144</v>
      </c>
      <c r="B680">
        <f t="shared" si="21"/>
        <v>679</v>
      </c>
      <c r="C680">
        <v>1</v>
      </c>
      <c r="D680" s="2">
        <f>_xlfn.XLOOKUP(A680,'[1]^VIX'!$A$2:$A$1462,'[1]^VIX'!$C$2:$C$1462,D679)</f>
        <v>24.799999</v>
      </c>
    </row>
    <row r="681" spans="1:4" x14ac:dyDescent="0.3">
      <c r="A681" s="1">
        <f t="shared" si="20"/>
        <v>44145</v>
      </c>
      <c r="B681">
        <f t="shared" si="21"/>
        <v>680</v>
      </c>
      <c r="C681">
        <v>1</v>
      </c>
      <c r="D681" s="2">
        <f>_xlfn.XLOOKUP(A681,'[1]^VIX'!$A$2:$A$1462,'[1]^VIX'!$C$2:$C$1462,D680)</f>
        <v>25.360001</v>
      </c>
    </row>
    <row r="682" spans="1:4" x14ac:dyDescent="0.3">
      <c r="A682" s="1">
        <f t="shared" si="20"/>
        <v>44146</v>
      </c>
      <c r="B682">
        <f t="shared" si="21"/>
        <v>681</v>
      </c>
      <c r="C682">
        <v>1</v>
      </c>
      <c r="D682" s="2">
        <f>_xlfn.XLOOKUP(A682,'[1]^VIX'!$A$2:$A$1462,'[1]^VIX'!$C$2:$C$1462,D681)</f>
        <v>25.01</v>
      </c>
    </row>
    <row r="683" spans="1:4" x14ac:dyDescent="0.3">
      <c r="A683" s="1">
        <f t="shared" si="20"/>
        <v>44147</v>
      </c>
      <c r="B683">
        <f t="shared" si="21"/>
        <v>682</v>
      </c>
      <c r="C683">
        <v>1</v>
      </c>
      <c r="D683" s="2">
        <f>_xlfn.XLOOKUP(A683,'[1]^VIX'!$A$2:$A$1462,'[1]^VIX'!$C$2:$C$1462,D682)</f>
        <v>24.389999</v>
      </c>
    </row>
    <row r="684" spans="1:4" x14ac:dyDescent="0.3">
      <c r="A684" s="1">
        <f t="shared" si="20"/>
        <v>44148</v>
      </c>
      <c r="B684">
        <f t="shared" si="21"/>
        <v>683</v>
      </c>
      <c r="C684">
        <v>1</v>
      </c>
      <c r="D684" s="2">
        <f>_xlfn.XLOOKUP(A684,'[1]^VIX'!$A$2:$A$1462,'[1]^VIX'!$C$2:$C$1462,D683)</f>
        <v>24.940000999999999</v>
      </c>
    </row>
    <row r="685" spans="1:4" x14ac:dyDescent="0.3">
      <c r="A685" s="1">
        <f t="shared" si="20"/>
        <v>44149</v>
      </c>
      <c r="B685">
        <f t="shared" si="21"/>
        <v>684</v>
      </c>
      <c r="C685">
        <v>1</v>
      </c>
      <c r="D685" s="2">
        <f>_xlfn.XLOOKUP(A685,'[1]^VIX'!$A$2:$A$1462,'[1]^VIX'!$C$2:$C$1462,D684)</f>
        <v>24.940000999999999</v>
      </c>
    </row>
    <row r="686" spans="1:4" x14ac:dyDescent="0.3">
      <c r="A686" s="1">
        <f t="shared" si="20"/>
        <v>44150</v>
      </c>
      <c r="B686">
        <f t="shared" si="21"/>
        <v>685</v>
      </c>
      <c r="C686">
        <v>1</v>
      </c>
      <c r="D686" s="2">
        <f>_xlfn.XLOOKUP(A686,'[1]^VIX'!$A$2:$A$1462,'[1]^VIX'!$C$2:$C$1462,D685)</f>
        <v>24.940000999999999</v>
      </c>
    </row>
    <row r="687" spans="1:4" x14ac:dyDescent="0.3">
      <c r="A687" s="1">
        <f t="shared" si="20"/>
        <v>44151</v>
      </c>
      <c r="B687">
        <f t="shared" si="21"/>
        <v>686</v>
      </c>
      <c r="C687">
        <v>1</v>
      </c>
      <c r="D687" s="2">
        <f>_xlfn.XLOOKUP(A687,'[1]^VIX'!$A$2:$A$1462,'[1]^VIX'!$C$2:$C$1462,D686)</f>
        <v>23.66</v>
      </c>
    </row>
    <row r="688" spans="1:4" x14ac:dyDescent="0.3">
      <c r="A688" s="1">
        <f t="shared" si="20"/>
        <v>44152</v>
      </c>
      <c r="B688">
        <f t="shared" si="21"/>
        <v>687</v>
      </c>
      <c r="C688">
        <v>1</v>
      </c>
      <c r="D688" s="2">
        <f>_xlfn.XLOOKUP(A688,'[1]^VIX'!$A$2:$A$1462,'[1]^VIX'!$C$2:$C$1462,D687)</f>
        <v>22.84</v>
      </c>
    </row>
    <row r="689" spans="1:4" x14ac:dyDescent="0.3">
      <c r="A689" s="1">
        <f t="shared" si="20"/>
        <v>44153</v>
      </c>
      <c r="B689">
        <f t="shared" si="21"/>
        <v>688</v>
      </c>
      <c r="C689">
        <v>1</v>
      </c>
      <c r="D689" s="2">
        <f>_xlfn.XLOOKUP(A689,'[1]^VIX'!$A$2:$A$1462,'[1]^VIX'!$C$2:$C$1462,D688)</f>
        <v>22.860001</v>
      </c>
    </row>
    <row r="690" spans="1:4" x14ac:dyDescent="0.3">
      <c r="A690" s="1">
        <f t="shared" si="20"/>
        <v>44154</v>
      </c>
      <c r="B690">
        <f t="shared" si="21"/>
        <v>689</v>
      </c>
      <c r="C690">
        <v>1</v>
      </c>
      <c r="D690" s="2">
        <f>_xlfn.XLOOKUP(A690,'[1]^VIX'!$A$2:$A$1462,'[1]^VIX'!$C$2:$C$1462,D689)</f>
        <v>23.620000999999998</v>
      </c>
    </row>
    <row r="691" spans="1:4" x14ac:dyDescent="0.3">
      <c r="A691" s="1">
        <f t="shared" si="20"/>
        <v>44155</v>
      </c>
      <c r="B691">
        <f t="shared" si="21"/>
        <v>690</v>
      </c>
      <c r="C691">
        <v>1</v>
      </c>
      <c r="D691" s="2">
        <f>_xlfn.XLOOKUP(A691,'[1]^VIX'!$A$2:$A$1462,'[1]^VIX'!$C$2:$C$1462,D690)</f>
        <v>23.43</v>
      </c>
    </row>
    <row r="692" spans="1:4" x14ac:dyDescent="0.3">
      <c r="A692" s="1">
        <f t="shared" si="20"/>
        <v>44156</v>
      </c>
      <c r="B692">
        <f t="shared" si="21"/>
        <v>691</v>
      </c>
      <c r="C692">
        <v>1</v>
      </c>
      <c r="D692" s="2">
        <f>_xlfn.XLOOKUP(A692,'[1]^VIX'!$A$2:$A$1462,'[1]^VIX'!$C$2:$C$1462,D691)</f>
        <v>23.43</v>
      </c>
    </row>
    <row r="693" spans="1:4" x14ac:dyDescent="0.3">
      <c r="A693" s="1">
        <f t="shared" si="20"/>
        <v>44157</v>
      </c>
      <c r="B693">
        <f t="shared" si="21"/>
        <v>692</v>
      </c>
      <c r="C693">
        <v>1</v>
      </c>
      <c r="D693" s="2">
        <f>_xlfn.XLOOKUP(A693,'[1]^VIX'!$A$2:$A$1462,'[1]^VIX'!$C$2:$C$1462,D692)</f>
        <v>23.43</v>
      </c>
    </row>
    <row r="694" spans="1:4" x14ac:dyDescent="0.3">
      <c r="A694" s="1">
        <f t="shared" si="20"/>
        <v>44158</v>
      </c>
      <c r="B694">
        <f t="shared" si="21"/>
        <v>693</v>
      </c>
      <c r="C694">
        <v>1</v>
      </c>
      <c r="D694" s="2">
        <f>_xlfn.XLOOKUP(A694,'[1]^VIX'!$A$2:$A$1462,'[1]^VIX'!$C$2:$C$1462,D693)</f>
        <v>23.66</v>
      </c>
    </row>
    <row r="695" spans="1:4" x14ac:dyDescent="0.3">
      <c r="A695" s="1">
        <f t="shared" si="20"/>
        <v>44159</v>
      </c>
      <c r="B695">
        <f t="shared" si="21"/>
        <v>694</v>
      </c>
      <c r="C695">
        <v>1</v>
      </c>
      <c r="D695" s="2">
        <f>_xlfn.XLOOKUP(A695,'[1]^VIX'!$A$2:$A$1462,'[1]^VIX'!$C$2:$C$1462,D694)</f>
        <v>22.040001</v>
      </c>
    </row>
    <row r="696" spans="1:4" x14ac:dyDescent="0.3">
      <c r="A696" s="1">
        <f t="shared" si="20"/>
        <v>44160</v>
      </c>
      <c r="B696">
        <f t="shared" si="21"/>
        <v>695</v>
      </c>
      <c r="C696">
        <v>1</v>
      </c>
      <c r="D696" s="2">
        <f>_xlfn.XLOOKUP(A696,'[1]^VIX'!$A$2:$A$1462,'[1]^VIX'!$C$2:$C$1462,D695)</f>
        <v>21.65</v>
      </c>
    </row>
    <row r="697" spans="1:4" x14ac:dyDescent="0.3">
      <c r="A697" s="1">
        <f t="shared" si="20"/>
        <v>44161</v>
      </c>
      <c r="B697">
        <f t="shared" si="21"/>
        <v>696</v>
      </c>
      <c r="C697">
        <v>1</v>
      </c>
      <c r="D697" s="2">
        <f>_xlfn.XLOOKUP(A697,'[1]^VIX'!$A$2:$A$1462,'[1]^VIX'!$C$2:$C$1462,D696)</f>
        <v>21.52</v>
      </c>
    </row>
    <row r="698" spans="1:4" x14ac:dyDescent="0.3">
      <c r="A698" s="1">
        <f t="shared" si="20"/>
        <v>44162</v>
      </c>
      <c r="B698">
        <f t="shared" si="21"/>
        <v>697</v>
      </c>
      <c r="C698">
        <v>1</v>
      </c>
      <c r="D698" s="2">
        <f>_xlfn.XLOOKUP(A698,'[1]^VIX'!$A$2:$A$1462,'[1]^VIX'!$C$2:$C$1462,D697)</f>
        <v>21.52</v>
      </c>
    </row>
    <row r="699" spans="1:4" x14ac:dyDescent="0.3">
      <c r="A699" s="1">
        <f t="shared" si="20"/>
        <v>44163</v>
      </c>
      <c r="B699">
        <f t="shared" si="21"/>
        <v>698</v>
      </c>
      <c r="C699">
        <v>1</v>
      </c>
      <c r="D699" s="2">
        <f>_xlfn.XLOOKUP(A699,'[1]^VIX'!$A$2:$A$1462,'[1]^VIX'!$C$2:$C$1462,D698)</f>
        <v>21.52</v>
      </c>
    </row>
    <row r="700" spans="1:4" x14ac:dyDescent="0.3">
      <c r="A700" s="1">
        <f t="shared" si="20"/>
        <v>44164</v>
      </c>
      <c r="B700">
        <f t="shared" si="21"/>
        <v>699</v>
      </c>
      <c r="C700">
        <v>1</v>
      </c>
      <c r="D700" s="2">
        <f>_xlfn.XLOOKUP(A700,'[1]^VIX'!$A$2:$A$1462,'[1]^VIX'!$C$2:$C$1462,D699)</f>
        <v>21.52</v>
      </c>
    </row>
    <row r="701" spans="1:4" x14ac:dyDescent="0.3">
      <c r="A701" s="1">
        <f t="shared" si="20"/>
        <v>44165</v>
      </c>
      <c r="B701">
        <f t="shared" si="21"/>
        <v>700</v>
      </c>
      <c r="C701">
        <v>1</v>
      </c>
      <c r="D701" s="2">
        <f>_xlfn.XLOOKUP(A701,'[1]^VIX'!$A$2:$A$1462,'[1]^VIX'!$C$2:$C$1462,D700)</f>
        <v>22.639999</v>
      </c>
    </row>
    <row r="702" spans="1:4" x14ac:dyDescent="0.3">
      <c r="A702" s="1">
        <f t="shared" si="20"/>
        <v>44166</v>
      </c>
      <c r="B702">
        <f t="shared" si="21"/>
        <v>701</v>
      </c>
      <c r="C702">
        <v>1</v>
      </c>
      <c r="D702" s="2">
        <f>_xlfn.XLOOKUP(A702,'[1]^VIX'!$A$2:$A$1462,'[1]^VIX'!$C$2:$C$1462,D701)</f>
        <v>20.209999</v>
      </c>
    </row>
    <row r="703" spans="1:4" x14ac:dyDescent="0.3">
      <c r="A703" s="1">
        <f t="shared" si="20"/>
        <v>44167</v>
      </c>
      <c r="B703">
        <f t="shared" si="21"/>
        <v>702</v>
      </c>
      <c r="C703">
        <v>1</v>
      </c>
      <c r="D703" s="2">
        <f>_xlfn.XLOOKUP(A703,'[1]^VIX'!$A$2:$A$1462,'[1]^VIX'!$C$2:$C$1462,D702)</f>
        <v>21</v>
      </c>
    </row>
    <row r="704" spans="1:4" x14ac:dyDescent="0.3">
      <c r="A704" s="1">
        <f t="shared" si="20"/>
        <v>44168</v>
      </c>
      <c r="B704">
        <f t="shared" si="21"/>
        <v>703</v>
      </c>
      <c r="C704">
        <v>1</v>
      </c>
      <c r="D704" s="2">
        <f>_xlfn.XLOOKUP(A704,'[1]^VIX'!$A$2:$A$1462,'[1]^VIX'!$C$2:$C$1462,D703)</f>
        <v>21.24</v>
      </c>
    </row>
    <row r="705" spans="1:4" x14ac:dyDescent="0.3">
      <c r="A705" s="1">
        <f t="shared" si="20"/>
        <v>44169</v>
      </c>
      <c r="B705">
        <f t="shared" si="21"/>
        <v>704</v>
      </c>
      <c r="C705">
        <v>1</v>
      </c>
      <c r="D705" s="2">
        <f>_xlfn.XLOOKUP(A705,'[1]^VIX'!$A$2:$A$1462,'[1]^VIX'!$C$2:$C$1462,D704)</f>
        <v>21.049999</v>
      </c>
    </row>
    <row r="706" spans="1:4" x14ac:dyDescent="0.3">
      <c r="A706" s="1">
        <f t="shared" si="20"/>
        <v>44170</v>
      </c>
      <c r="B706">
        <f t="shared" si="21"/>
        <v>705</v>
      </c>
      <c r="C706">
        <v>1</v>
      </c>
      <c r="D706" s="2">
        <f>_xlfn.XLOOKUP(A706,'[1]^VIX'!$A$2:$A$1462,'[1]^VIX'!$C$2:$C$1462,D705)</f>
        <v>21.049999</v>
      </c>
    </row>
    <row r="707" spans="1:4" x14ac:dyDescent="0.3">
      <c r="A707" s="1">
        <f t="shared" si="20"/>
        <v>44171</v>
      </c>
      <c r="B707">
        <f t="shared" si="21"/>
        <v>706</v>
      </c>
      <c r="C707">
        <v>1</v>
      </c>
      <c r="D707" s="2">
        <f>_xlfn.XLOOKUP(A707,'[1]^VIX'!$A$2:$A$1462,'[1]^VIX'!$C$2:$C$1462,D706)</f>
        <v>21.049999</v>
      </c>
    </row>
    <row r="708" spans="1:4" x14ac:dyDescent="0.3">
      <c r="A708" s="1">
        <f t="shared" ref="A708:A771" si="22">A707+1</f>
        <v>44172</v>
      </c>
      <c r="B708">
        <f t="shared" ref="B708:B771" si="23">B707+1</f>
        <v>707</v>
      </c>
      <c r="C708">
        <v>1</v>
      </c>
      <c r="D708" s="2">
        <f>_xlfn.XLOOKUP(A708,'[1]^VIX'!$A$2:$A$1462,'[1]^VIX'!$C$2:$C$1462,D707)</f>
        <v>22.040001</v>
      </c>
    </row>
    <row r="709" spans="1:4" x14ac:dyDescent="0.3">
      <c r="A709" s="1">
        <f t="shared" si="22"/>
        <v>44173</v>
      </c>
      <c r="B709">
        <f t="shared" si="23"/>
        <v>708</v>
      </c>
      <c r="C709">
        <v>1</v>
      </c>
      <c r="D709" s="2">
        <f>_xlfn.XLOOKUP(A709,'[1]^VIX'!$A$2:$A$1462,'[1]^VIX'!$C$2:$C$1462,D708)</f>
        <v>21.65</v>
      </c>
    </row>
    <row r="710" spans="1:4" x14ac:dyDescent="0.3">
      <c r="A710" s="1">
        <f t="shared" si="22"/>
        <v>44174</v>
      </c>
      <c r="B710">
        <f t="shared" si="23"/>
        <v>709</v>
      </c>
      <c r="C710">
        <v>1</v>
      </c>
      <c r="D710" s="2">
        <f>_xlfn.XLOOKUP(A710,'[1]^VIX'!$A$2:$A$1462,'[1]^VIX'!$C$2:$C$1462,D709)</f>
        <v>20.66</v>
      </c>
    </row>
    <row r="711" spans="1:4" x14ac:dyDescent="0.3">
      <c r="A711" s="1">
        <f t="shared" si="22"/>
        <v>44175</v>
      </c>
      <c r="B711">
        <f t="shared" si="23"/>
        <v>710</v>
      </c>
      <c r="C711">
        <v>1</v>
      </c>
      <c r="D711" s="2">
        <f>_xlfn.XLOOKUP(A711,'[1]^VIX'!$A$2:$A$1462,'[1]^VIX'!$C$2:$C$1462,D710)</f>
        <v>22.120000999999998</v>
      </c>
    </row>
    <row r="712" spans="1:4" x14ac:dyDescent="0.3">
      <c r="A712" s="1">
        <f t="shared" si="22"/>
        <v>44176</v>
      </c>
      <c r="B712">
        <f t="shared" si="23"/>
        <v>711</v>
      </c>
      <c r="C712">
        <v>1</v>
      </c>
      <c r="D712" s="2">
        <f>_xlfn.XLOOKUP(A712,'[1]^VIX'!$A$2:$A$1462,'[1]^VIX'!$C$2:$C$1462,D711)</f>
        <v>22.49</v>
      </c>
    </row>
    <row r="713" spans="1:4" x14ac:dyDescent="0.3">
      <c r="A713" s="1">
        <f t="shared" si="22"/>
        <v>44177</v>
      </c>
      <c r="B713">
        <f t="shared" si="23"/>
        <v>712</v>
      </c>
      <c r="C713">
        <v>1</v>
      </c>
      <c r="D713" s="2">
        <f>_xlfn.XLOOKUP(A713,'[1]^VIX'!$A$2:$A$1462,'[1]^VIX'!$C$2:$C$1462,D712)</f>
        <v>22.49</v>
      </c>
    </row>
    <row r="714" spans="1:4" x14ac:dyDescent="0.3">
      <c r="A714" s="1">
        <f t="shared" si="22"/>
        <v>44178</v>
      </c>
      <c r="B714">
        <f t="shared" si="23"/>
        <v>713</v>
      </c>
      <c r="C714">
        <v>1</v>
      </c>
      <c r="D714" s="2">
        <f>_xlfn.XLOOKUP(A714,'[1]^VIX'!$A$2:$A$1462,'[1]^VIX'!$C$2:$C$1462,D713)</f>
        <v>22.49</v>
      </c>
    </row>
    <row r="715" spans="1:4" x14ac:dyDescent="0.3">
      <c r="A715" s="1">
        <f t="shared" si="22"/>
        <v>44179</v>
      </c>
      <c r="B715">
        <f t="shared" si="23"/>
        <v>714</v>
      </c>
      <c r="C715">
        <v>1</v>
      </c>
      <c r="D715" s="2">
        <f>_xlfn.XLOOKUP(A715,'[1]^VIX'!$A$2:$A$1462,'[1]^VIX'!$C$2:$C$1462,D714)</f>
        <v>22.67</v>
      </c>
    </row>
    <row r="716" spans="1:4" x14ac:dyDescent="0.3">
      <c r="A716" s="1">
        <f t="shared" si="22"/>
        <v>44180</v>
      </c>
      <c r="B716">
        <f t="shared" si="23"/>
        <v>715</v>
      </c>
      <c r="C716">
        <v>1</v>
      </c>
      <c r="D716" s="2">
        <f>_xlfn.XLOOKUP(A716,'[1]^VIX'!$A$2:$A$1462,'[1]^VIX'!$C$2:$C$1462,D715)</f>
        <v>24</v>
      </c>
    </row>
    <row r="717" spans="1:4" x14ac:dyDescent="0.3">
      <c r="A717" s="1">
        <f t="shared" si="22"/>
        <v>44181</v>
      </c>
      <c r="B717">
        <f t="shared" si="23"/>
        <v>716</v>
      </c>
      <c r="C717">
        <v>1</v>
      </c>
      <c r="D717" s="2">
        <f>_xlfn.XLOOKUP(A717,'[1]^VIX'!$A$2:$A$1462,'[1]^VIX'!$C$2:$C$1462,D716)</f>
        <v>22.51</v>
      </c>
    </row>
    <row r="718" spans="1:4" x14ac:dyDescent="0.3">
      <c r="A718" s="1">
        <f t="shared" si="22"/>
        <v>44182</v>
      </c>
      <c r="B718">
        <f t="shared" si="23"/>
        <v>717</v>
      </c>
      <c r="C718">
        <v>1</v>
      </c>
      <c r="D718" s="2">
        <f>_xlfn.XLOOKUP(A718,'[1]^VIX'!$A$2:$A$1462,'[1]^VIX'!$C$2:$C$1462,D717)</f>
        <v>21.98</v>
      </c>
    </row>
    <row r="719" spans="1:4" x14ac:dyDescent="0.3">
      <c r="A719" s="1">
        <f t="shared" si="22"/>
        <v>44183</v>
      </c>
      <c r="B719">
        <f t="shared" si="23"/>
        <v>718</v>
      </c>
      <c r="C719">
        <v>1</v>
      </c>
      <c r="D719" s="2">
        <f>_xlfn.XLOOKUP(A719,'[1]^VIX'!$A$2:$A$1462,'[1]^VIX'!$C$2:$C$1462,D718)</f>
        <v>22.15</v>
      </c>
    </row>
    <row r="720" spans="1:4" x14ac:dyDescent="0.3">
      <c r="A720" s="1">
        <f t="shared" si="22"/>
        <v>44184</v>
      </c>
      <c r="B720">
        <f t="shared" si="23"/>
        <v>719</v>
      </c>
      <c r="C720">
        <v>1</v>
      </c>
      <c r="D720" s="2">
        <f>_xlfn.XLOOKUP(A720,'[1]^VIX'!$A$2:$A$1462,'[1]^VIX'!$C$2:$C$1462,D719)</f>
        <v>22.15</v>
      </c>
    </row>
    <row r="721" spans="1:4" x14ac:dyDescent="0.3">
      <c r="A721" s="1">
        <f t="shared" si="22"/>
        <v>44185</v>
      </c>
      <c r="B721">
        <f t="shared" si="23"/>
        <v>720</v>
      </c>
      <c r="C721">
        <v>1</v>
      </c>
      <c r="D721" s="2">
        <f>_xlfn.XLOOKUP(A721,'[1]^VIX'!$A$2:$A$1462,'[1]^VIX'!$C$2:$C$1462,D720)</f>
        <v>22.15</v>
      </c>
    </row>
    <row r="722" spans="1:4" x14ac:dyDescent="0.3">
      <c r="A722" s="1">
        <f t="shared" si="22"/>
        <v>44186</v>
      </c>
      <c r="B722">
        <f t="shared" si="23"/>
        <v>721</v>
      </c>
      <c r="C722">
        <v>1</v>
      </c>
      <c r="D722" s="2">
        <f>_xlfn.XLOOKUP(A722,'[1]^VIX'!$A$2:$A$1462,'[1]^VIX'!$C$2:$C$1462,D721)</f>
        <v>24.25</v>
      </c>
    </row>
    <row r="723" spans="1:4" x14ac:dyDescent="0.3">
      <c r="A723" s="1">
        <f t="shared" si="22"/>
        <v>44187</v>
      </c>
      <c r="B723">
        <f t="shared" si="23"/>
        <v>722</v>
      </c>
      <c r="C723">
        <v>1</v>
      </c>
      <c r="D723" s="2">
        <f>_xlfn.XLOOKUP(A723,'[1]^VIX'!$A$2:$A$1462,'[1]^VIX'!$C$2:$C$1462,D722)</f>
        <v>25.24</v>
      </c>
    </row>
    <row r="724" spans="1:4" x14ac:dyDescent="0.3">
      <c r="A724" s="1">
        <f t="shared" si="22"/>
        <v>44188</v>
      </c>
      <c r="B724">
        <f t="shared" si="23"/>
        <v>723</v>
      </c>
      <c r="C724">
        <v>1</v>
      </c>
      <c r="D724" s="2">
        <f>_xlfn.XLOOKUP(A724,'[1]^VIX'!$A$2:$A$1462,'[1]^VIX'!$C$2:$C$1462,D723)</f>
        <v>23.49</v>
      </c>
    </row>
    <row r="725" spans="1:4" x14ac:dyDescent="0.3">
      <c r="A725" s="1">
        <f t="shared" si="22"/>
        <v>44189</v>
      </c>
      <c r="B725">
        <f t="shared" si="23"/>
        <v>724</v>
      </c>
      <c r="C725">
        <v>1</v>
      </c>
      <c r="D725" s="2">
        <f>_xlfn.XLOOKUP(A725,'[1]^VIX'!$A$2:$A$1462,'[1]^VIX'!$C$2:$C$1462,D724)</f>
        <v>22.469999000000001</v>
      </c>
    </row>
    <row r="726" spans="1:4" x14ac:dyDescent="0.3">
      <c r="A726" s="1">
        <f t="shared" si="22"/>
        <v>44190</v>
      </c>
      <c r="B726">
        <f t="shared" si="23"/>
        <v>725</v>
      </c>
      <c r="C726">
        <v>1</v>
      </c>
      <c r="D726" s="2">
        <f>_xlfn.XLOOKUP(A726,'[1]^VIX'!$A$2:$A$1462,'[1]^VIX'!$C$2:$C$1462,D725)</f>
        <v>22.110001</v>
      </c>
    </row>
    <row r="727" spans="1:4" x14ac:dyDescent="0.3">
      <c r="A727" s="1">
        <f t="shared" si="22"/>
        <v>44191</v>
      </c>
      <c r="B727">
        <f t="shared" si="23"/>
        <v>726</v>
      </c>
      <c r="C727">
        <v>1</v>
      </c>
      <c r="D727" s="2">
        <f>_xlfn.XLOOKUP(A727,'[1]^VIX'!$A$2:$A$1462,'[1]^VIX'!$C$2:$C$1462,D726)</f>
        <v>22.110001</v>
      </c>
    </row>
    <row r="728" spans="1:4" x14ac:dyDescent="0.3">
      <c r="A728" s="1">
        <f t="shared" si="22"/>
        <v>44192</v>
      </c>
      <c r="B728">
        <f t="shared" si="23"/>
        <v>727</v>
      </c>
      <c r="C728">
        <v>1</v>
      </c>
      <c r="D728" s="2">
        <f>_xlfn.XLOOKUP(A728,'[1]^VIX'!$A$2:$A$1462,'[1]^VIX'!$C$2:$C$1462,D727)</f>
        <v>22.110001</v>
      </c>
    </row>
    <row r="729" spans="1:4" x14ac:dyDescent="0.3">
      <c r="A729" s="1">
        <f t="shared" si="22"/>
        <v>44193</v>
      </c>
      <c r="B729">
        <f t="shared" si="23"/>
        <v>728</v>
      </c>
      <c r="C729">
        <v>1</v>
      </c>
      <c r="D729" s="2">
        <f>_xlfn.XLOOKUP(A729,'[1]^VIX'!$A$2:$A$1462,'[1]^VIX'!$C$2:$C$1462,D728)</f>
        <v>22.110001</v>
      </c>
    </row>
    <row r="730" spans="1:4" x14ac:dyDescent="0.3">
      <c r="A730" s="1">
        <f t="shared" si="22"/>
        <v>44194</v>
      </c>
      <c r="B730">
        <f t="shared" si="23"/>
        <v>729</v>
      </c>
      <c r="C730">
        <v>1</v>
      </c>
      <c r="D730" s="2">
        <f>_xlfn.XLOOKUP(A730,'[1]^VIX'!$A$2:$A$1462,'[1]^VIX'!$C$2:$C$1462,D729)</f>
        <v>21.610001</v>
      </c>
    </row>
    <row r="731" spans="1:4" x14ac:dyDescent="0.3">
      <c r="A731" s="1">
        <f t="shared" si="22"/>
        <v>44195</v>
      </c>
      <c r="B731">
        <f t="shared" si="23"/>
        <v>730</v>
      </c>
      <c r="C731">
        <v>1</v>
      </c>
      <c r="D731" s="2">
        <f>_xlfn.XLOOKUP(A731,'[1]^VIX'!$A$2:$A$1462,'[1]^VIX'!$C$2:$C$1462,D730)</f>
        <v>22.58</v>
      </c>
    </row>
    <row r="732" spans="1:4" x14ac:dyDescent="0.3">
      <c r="A732" s="1">
        <f t="shared" si="22"/>
        <v>44196</v>
      </c>
      <c r="B732">
        <f t="shared" si="23"/>
        <v>731</v>
      </c>
      <c r="C732">
        <v>1</v>
      </c>
      <c r="D732" s="2">
        <f>_xlfn.XLOOKUP(A732,'[1]^VIX'!$A$2:$A$1462,'[1]^VIX'!$C$2:$C$1462,D731)</f>
        <v>22.99</v>
      </c>
    </row>
    <row r="733" spans="1:4" x14ac:dyDescent="0.3">
      <c r="A733" s="1">
        <f t="shared" si="22"/>
        <v>44197</v>
      </c>
      <c r="B733">
        <f t="shared" si="23"/>
        <v>732</v>
      </c>
      <c r="C733">
        <v>1</v>
      </c>
      <c r="D733" s="2">
        <f>_xlfn.XLOOKUP(A733,'[1]^VIX'!$A$2:$A$1462,'[1]^VIX'!$C$2:$C$1462,D732)</f>
        <v>23.040001</v>
      </c>
    </row>
    <row r="734" spans="1:4" x14ac:dyDescent="0.3">
      <c r="A734" s="1">
        <f t="shared" si="22"/>
        <v>44198</v>
      </c>
      <c r="B734">
        <f t="shared" si="23"/>
        <v>733</v>
      </c>
      <c r="C734">
        <v>1</v>
      </c>
      <c r="D734" s="2">
        <f>_xlfn.XLOOKUP(A734,'[1]^VIX'!$A$2:$A$1462,'[1]^VIX'!$C$2:$C$1462,D733)</f>
        <v>23.040001</v>
      </c>
    </row>
    <row r="735" spans="1:4" x14ac:dyDescent="0.3">
      <c r="A735" s="1">
        <f t="shared" si="22"/>
        <v>44199</v>
      </c>
      <c r="B735">
        <f t="shared" si="23"/>
        <v>734</v>
      </c>
      <c r="C735">
        <v>1</v>
      </c>
      <c r="D735" s="2">
        <f>_xlfn.XLOOKUP(A735,'[1]^VIX'!$A$2:$A$1462,'[1]^VIX'!$C$2:$C$1462,D734)</f>
        <v>23.040001</v>
      </c>
    </row>
    <row r="736" spans="1:4" x14ac:dyDescent="0.3">
      <c r="A736" s="1">
        <f t="shared" si="22"/>
        <v>44200</v>
      </c>
      <c r="B736">
        <f t="shared" si="23"/>
        <v>735</v>
      </c>
      <c r="C736">
        <v>1</v>
      </c>
      <c r="D736" s="2">
        <f>_xlfn.XLOOKUP(A736,'[1]^VIX'!$A$2:$A$1462,'[1]^VIX'!$C$2:$C$1462,D735)</f>
        <v>23.040001</v>
      </c>
    </row>
    <row r="737" spans="1:4" x14ac:dyDescent="0.3">
      <c r="A737" s="1">
        <f t="shared" si="22"/>
        <v>44201</v>
      </c>
      <c r="B737">
        <f t="shared" si="23"/>
        <v>736</v>
      </c>
      <c r="C737">
        <v>1</v>
      </c>
      <c r="D737" s="2">
        <f>_xlfn.XLOOKUP(A737,'[1]^VIX'!$A$2:$A$1462,'[1]^VIX'!$C$2:$C$1462,D736)</f>
        <v>26.940000999999999</v>
      </c>
    </row>
    <row r="738" spans="1:4" x14ac:dyDescent="0.3">
      <c r="A738" s="1">
        <f t="shared" si="22"/>
        <v>44202</v>
      </c>
      <c r="B738">
        <f t="shared" si="23"/>
        <v>737</v>
      </c>
      <c r="C738">
        <v>1</v>
      </c>
      <c r="D738" s="2">
        <f>_xlfn.XLOOKUP(A738,'[1]^VIX'!$A$2:$A$1462,'[1]^VIX'!$C$2:$C$1462,D737)</f>
        <v>25.48</v>
      </c>
    </row>
    <row r="739" spans="1:4" x14ac:dyDescent="0.3">
      <c r="A739" s="1">
        <f t="shared" si="22"/>
        <v>44203</v>
      </c>
      <c r="B739">
        <f t="shared" si="23"/>
        <v>738</v>
      </c>
      <c r="C739">
        <v>1</v>
      </c>
      <c r="D739" s="2">
        <f>_xlfn.XLOOKUP(A739,'[1]^VIX'!$A$2:$A$1462,'[1]^VIX'!$C$2:$C$1462,D738)</f>
        <v>23.67</v>
      </c>
    </row>
    <row r="740" spans="1:4" x14ac:dyDescent="0.3">
      <c r="A740" s="1">
        <f t="shared" si="22"/>
        <v>44204</v>
      </c>
      <c r="B740">
        <f t="shared" si="23"/>
        <v>739</v>
      </c>
      <c r="C740">
        <v>1</v>
      </c>
      <c r="D740" s="2">
        <f>_xlfn.XLOOKUP(A740,'[1]^VIX'!$A$2:$A$1462,'[1]^VIX'!$C$2:$C$1462,D739)</f>
        <v>22.43</v>
      </c>
    </row>
    <row r="741" spans="1:4" x14ac:dyDescent="0.3">
      <c r="A741" s="1">
        <f t="shared" si="22"/>
        <v>44205</v>
      </c>
      <c r="B741">
        <f t="shared" si="23"/>
        <v>740</v>
      </c>
      <c r="C741">
        <v>1</v>
      </c>
      <c r="D741" s="2">
        <f>_xlfn.XLOOKUP(A741,'[1]^VIX'!$A$2:$A$1462,'[1]^VIX'!$C$2:$C$1462,D740)</f>
        <v>22.43</v>
      </c>
    </row>
    <row r="742" spans="1:4" x14ac:dyDescent="0.3">
      <c r="A742" s="1">
        <f t="shared" si="22"/>
        <v>44206</v>
      </c>
      <c r="B742">
        <f t="shared" si="23"/>
        <v>741</v>
      </c>
      <c r="C742">
        <v>1</v>
      </c>
      <c r="D742" s="2">
        <f>_xlfn.XLOOKUP(A742,'[1]^VIX'!$A$2:$A$1462,'[1]^VIX'!$C$2:$C$1462,D741)</f>
        <v>22.43</v>
      </c>
    </row>
    <row r="743" spans="1:4" x14ac:dyDescent="0.3">
      <c r="A743" s="1">
        <f t="shared" si="22"/>
        <v>44207</v>
      </c>
      <c r="B743">
        <f t="shared" si="23"/>
        <v>742</v>
      </c>
      <c r="C743">
        <v>1</v>
      </c>
      <c r="D743" s="2">
        <f>_xlfn.XLOOKUP(A743,'[1]^VIX'!$A$2:$A$1462,'[1]^VIX'!$C$2:$C$1462,D742)</f>
        <v>23.309999000000001</v>
      </c>
    </row>
    <row r="744" spans="1:4" x14ac:dyDescent="0.3">
      <c r="A744" s="1">
        <f t="shared" si="22"/>
        <v>44208</v>
      </c>
      <c r="B744">
        <f t="shared" si="23"/>
        <v>743</v>
      </c>
      <c r="C744">
        <v>1</v>
      </c>
      <c r="D744" s="2">
        <f>_xlfn.XLOOKUP(A744,'[1]^VIX'!$A$2:$A$1462,'[1]^VIX'!$C$2:$C$1462,D743)</f>
        <v>23.49</v>
      </c>
    </row>
    <row r="745" spans="1:4" x14ac:dyDescent="0.3">
      <c r="A745" s="1">
        <f t="shared" si="22"/>
        <v>44209</v>
      </c>
      <c r="B745">
        <f t="shared" si="23"/>
        <v>744</v>
      </c>
      <c r="C745">
        <v>1</v>
      </c>
      <c r="D745" s="2">
        <f>_xlfn.XLOOKUP(A745,'[1]^VIX'!$A$2:$A$1462,'[1]^VIX'!$C$2:$C$1462,D744)</f>
        <v>23.07</v>
      </c>
    </row>
    <row r="746" spans="1:4" x14ac:dyDescent="0.3">
      <c r="A746" s="1">
        <f t="shared" si="22"/>
        <v>44210</v>
      </c>
      <c r="B746">
        <f t="shared" si="23"/>
        <v>745</v>
      </c>
      <c r="C746">
        <v>1</v>
      </c>
      <c r="D746" s="2">
        <f>_xlfn.XLOOKUP(A746,'[1]^VIX'!$A$2:$A$1462,'[1]^VIX'!$C$2:$C$1462,D745)</f>
        <v>22.219999000000001</v>
      </c>
    </row>
    <row r="747" spans="1:4" x14ac:dyDescent="0.3">
      <c r="A747" s="1">
        <f t="shared" si="22"/>
        <v>44211</v>
      </c>
      <c r="B747">
        <f t="shared" si="23"/>
        <v>746</v>
      </c>
      <c r="C747">
        <v>1</v>
      </c>
      <c r="D747" s="2">
        <f>_xlfn.XLOOKUP(A747,'[1]^VIX'!$A$2:$A$1462,'[1]^VIX'!$C$2:$C$1462,D746)</f>
        <v>23.52</v>
      </c>
    </row>
    <row r="748" spans="1:4" x14ac:dyDescent="0.3">
      <c r="A748" s="1">
        <f t="shared" si="22"/>
        <v>44212</v>
      </c>
      <c r="B748">
        <f t="shared" si="23"/>
        <v>747</v>
      </c>
      <c r="C748">
        <v>1</v>
      </c>
      <c r="D748" s="2">
        <f>_xlfn.XLOOKUP(A748,'[1]^VIX'!$A$2:$A$1462,'[1]^VIX'!$C$2:$C$1462,D747)</f>
        <v>23.52</v>
      </c>
    </row>
    <row r="749" spans="1:4" x14ac:dyDescent="0.3">
      <c r="A749" s="1">
        <f t="shared" si="22"/>
        <v>44213</v>
      </c>
      <c r="B749">
        <f t="shared" si="23"/>
        <v>748</v>
      </c>
      <c r="C749">
        <v>1</v>
      </c>
      <c r="D749" s="2">
        <f>_xlfn.XLOOKUP(A749,'[1]^VIX'!$A$2:$A$1462,'[1]^VIX'!$C$2:$C$1462,D748)</f>
        <v>23.52</v>
      </c>
    </row>
    <row r="750" spans="1:4" x14ac:dyDescent="0.3">
      <c r="A750" s="1">
        <f t="shared" si="22"/>
        <v>44214</v>
      </c>
      <c r="B750">
        <f t="shared" si="23"/>
        <v>749</v>
      </c>
      <c r="C750">
        <v>1</v>
      </c>
      <c r="D750" s="2">
        <f>_xlfn.XLOOKUP(A750,'[1]^VIX'!$A$2:$A$1462,'[1]^VIX'!$C$2:$C$1462,D749)</f>
        <v>23.030000999999999</v>
      </c>
    </row>
    <row r="751" spans="1:4" x14ac:dyDescent="0.3">
      <c r="A751" s="1">
        <f t="shared" si="22"/>
        <v>44215</v>
      </c>
      <c r="B751">
        <f t="shared" si="23"/>
        <v>750</v>
      </c>
      <c r="C751">
        <v>1</v>
      </c>
      <c r="D751" s="2">
        <f>_xlfn.XLOOKUP(A751,'[1]^VIX'!$A$2:$A$1462,'[1]^VIX'!$C$2:$C$1462,D750)</f>
        <v>23.030000999999999</v>
      </c>
    </row>
    <row r="752" spans="1:4" x14ac:dyDescent="0.3">
      <c r="A752" s="1">
        <f t="shared" si="22"/>
        <v>44216</v>
      </c>
      <c r="B752">
        <f t="shared" si="23"/>
        <v>751</v>
      </c>
      <c r="C752">
        <v>1</v>
      </c>
      <c r="D752" s="2">
        <f>_xlfn.XLOOKUP(A752,'[1]^VIX'!$A$2:$A$1462,'[1]^VIX'!$C$2:$C$1462,D751)</f>
        <v>22.82</v>
      </c>
    </row>
    <row r="753" spans="1:4" x14ac:dyDescent="0.3">
      <c r="A753" s="1">
        <f t="shared" si="22"/>
        <v>44217</v>
      </c>
      <c r="B753">
        <f t="shared" si="23"/>
        <v>752</v>
      </c>
      <c r="C753">
        <v>1</v>
      </c>
      <c r="D753" s="2">
        <f>_xlfn.XLOOKUP(A753,'[1]^VIX'!$A$2:$A$1462,'[1]^VIX'!$C$2:$C$1462,D752)</f>
        <v>21.34</v>
      </c>
    </row>
    <row r="754" spans="1:4" x14ac:dyDescent="0.3">
      <c r="A754" s="1">
        <f t="shared" si="22"/>
        <v>44218</v>
      </c>
      <c r="B754">
        <f t="shared" si="23"/>
        <v>753</v>
      </c>
      <c r="C754">
        <v>1</v>
      </c>
      <c r="D754" s="2">
        <f>_xlfn.XLOOKUP(A754,'[1]^VIX'!$A$2:$A$1462,'[1]^VIX'!$C$2:$C$1462,D753)</f>
        <v>22.24</v>
      </c>
    </row>
    <row r="755" spans="1:4" x14ac:dyDescent="0.3">
      <c r="A755" s="1">
        <f t="shared" si="22"/>
        <v>44219</v>
      </c>
      <c r="B755">
        <f t="shared" si="23"/>
        <v>754</v>
      </c>
      <c r="C755">
        <v>1</v>
      </c>
      <c r="D755" s="2">
        <f>_xlfn.XLOOKUP(A755,'[1]^VIX'!$A$2:$A$1462,'[1]^VIX'!$C$2:$C$1462,D754)</f>
        <v>22.24</v>
      </c>
    </row>
    <row r="756" spans="1:4" x14ac:dyDescent="0.3">
      <c r="A756" s="1">
        <f t="shared" si="22"/>
        <v>44220</v>
      </c>
      <c r="B756">
        <f t="shared" si="23"/>
        <v>755</v>
      </c>
      <c r="C756">
        <v>1</v>
      </c>
      <c r="D756" s="2">
        <f>_xlfn.XLOOKUP(A756,'[1]^VIX'!$A$2:$A$1462,'[1]^VIX'!$C$2:$C$1462,D755)</f>
        <v>22.24</v>
      </c>
    </row>
    <row r="757" spans="1:4" x14ac:dyDescent="0.3">
      <c r="A757" s="1">
        <f t="shared" si="22"/>
        <v>44221</v>
      </c>
      <c r="B757">
        <f t="shared" si="23"/>
        <v>756</v>
      </c>
      <c r="C757">
        <v>1</v>
      </c>
      <c r="D757" s="2">
        <f>_xlfn.XLOOKUP(A757,'[1]^VIX'!$A$2:$A$1462,'[1]^VIX'!$C$2:$C$1462,D756)</f>
        <v>22.309999000000001</v>
      </c>
    </row>
    <row r="758" spans="1:4" x14ac:dyDescent="0.3">
      <c r="A758" s="1">
        <f t="shared" si="22"/>
        <v>44222</v>
      </c>
      <c r="B758">
        <f t="shared" si="23"/>
        <v>757</v>
      </c>
      <c r="C758">
        <v>1</v>
      </c>
      <c r="D758" s="2">
        <f>_xlfn.XLOOKUP(A758,'[1]^VIX'!$A$2:$A$1462,'[1]^VIX'!$C$2:$C$1462,D757)</f>
        <v>23.91</v>
      </c>
    </row>
    <row r="759" spans="1:4" x14ac:dyDescent="0.3">
      <c r="A759" s="1">
        <f t="shared" si="22"/>
        <v>44223</v>
      </c>
      <c r="B759">
        <f t="shared" si="23"/>
        <v>758</v>
      </c>
      <c r="C759">
        <v>1</v>
      </c>
      <c r="D759" s="2">
        <f>_xlfn.XLOOKUP(A759,'[1]^VIX'!$A$2:$A$1462,'[1]^VIX'!$C$2:$C$1462,D758)</f>
        <v>23.82</v>
      </c>
    </row>
    <row r="760" spans="1:4" x14ac:dyDescent="0.3">
      <c r="A760" s="1">
        <f t="shared" si="22"/>
        <v>44224</v>
      </c>
      <c r="B760">
        <f t="shared" si="23"/>
        <v>759</v>
      </c>
      <c r="C760">
        <v>1</v>
      </c>
      <c r="D760" s="2">
        <f>_xlfn.XLOOKUP(A760,'[1]^VIX'!$A$2:$A$1462,'[1]^VIX'!$C$2:$C$1462,D759)</f>
        <v>33.25</v>
      </c>
    </row>
    <row r="761" spans="1:4" x14ac:dyDescent="0.3">
      <c r="A761" s="1">
        <f t="shared" si="22"/>
        <v>44225</v>
      </c>
      <c r="B761">
        <f t="shared" si="23"/>
        <v>760</v>
      </c>
      <c r="C761">
        <v>1</v>
      </c>
      <c r="D761" s="2">
        <f>_xlfn.XLOOKUP(A761,'[1]^VIX'!$A$2:$A$1462,'[1]^VIX'!$C$2:$C$1462,D760)</f>
        <v>35.159999999999997</v>
      </c>
    </row>
    <row r="762" spans="1:4" x14ac:dyDescent="0.3">
      <c r="A762" s="1">
        <f t="shared" si="22"/>
        <v>44226</v>
      </c>
      <c r="B762">
        <f t="shared" si="23"/>
        <v>761</v>
      </c>
      <c r="C762">
        <v>1</v>
      </c>
      <c r="D762" s="2">
        <f>_xlfn.XLOOKUP(A762,'[1]^VIX'!$A$2:$A$1462,'[1]^VIX'!$C$2:$C$1462,D761)</f>
        <v>35.159999999999997</v>
      </c>
    </row>
    <row r="763" spans="1:4" x14ac:dyDescent="0.3">
      <c r="A763" s="1">
        <f t="shared" si="22"/>
        <v>44227</v>
      </c>
      <c r="B763">
        <f t="shared" si="23"/>
        <v>762</v>
      </c>
      <c r="C763">
        <v>1</v>
      </c>
      <c r="D763" s="2">
        <f>_xlfn.XLOOKUP(A763,'[1]^VIX'!$A$2:$A$1462,'[1]^VIX'!$C$2:$C$1462,D762)</f>
        <v>35.159999999999997</v>
      </c>
    </row>
    <row r="764" spans="1:4" x14ac:dyDescent="0.3">
      <c r="A764" s="1">
        <f t="shared" si="22"/>
        <v>44228</v>
      </c>
      <c r="B764">
        <f t="shared" si="23"/>
        <v>763</v>
      </c>
      <c r="C764">
        <v>1</v>
      </c>
      <c r="D764" s="2">
        <f>_xlfn.XLOOKUP(A764,'[1]^VIX'!$A$2:$A$1462,'[1]^VIX'!$C$2:$C$1462,D763)</f>
        <v>31.450001</v>
      </c>
    </row>
    <row r="765" spans="1:4" x14ac:dyDescent="0.3">
      <c r="A765" s="1">
        <f t="shared" si="22"/>
        <v>44229</v>
      </c>
      <c r="B765">
        <f t="shared" si="23"/>
        <v>764</v>
      </c>
      <c r="C765">
        <v>1</v>
      </c>
      <c r="D765" s="2">
        <f>_xlfn.XLOOKUP(A765,'[1]^VIX'!$A$2:$A$1462,'[1]^VIX'!$C$2:$C$1462,D764)</f>
        <v>28.01</v>
      </c>
    </row>
    <row r="766" spans="1:4" x14ac:dyDescent="0.3">
      <c r="A766" s="1">
        <f t="shared" si="22"/>
        <v>44230</v>
      </c>
      <c r="B766">
        <f t="shared" si="23"/>
        <v>765</v>
      </c>
      <c r="C766">
        <v>1</v>
      </c>
      <c r="D766" s="2">
        <f>_xlfn.XLOOKUP(A766,'[1]^VIX'!$A$2:$A$1462,'[1]^VIX'!$C$2:$C$1462,D765)</f>
        <v>24.59</v>
      </c>
    </row>
    <row r="767" spans="1:4" x14ac:dyDescent="0.3">
      <c r="A767" s="1">
        <f t="shared" si="22"/>
        <v>44231</v>
      </c>
      <c r="B767">
        <f t="shared" si="23"/>
        <v>766</v>
      </c>
      <c r="C767">
        <v>1</v>
      </c>
      <c r="D767" s="2">
        <f>_xlfn.XLOOKUP(A767,'[1]^VIX'!$A$2:$A$1462,'[1]^VIX'!$C$2:$C$1462,D766)</f>
        <v>23.440000999999999</v>
      </c>
    </row>
    <row r="768" spans="1:4" x14ac:dyDescent="0.3">
      <c r="A768" s="1">
        <f t="shared" si="22"/>
        <v>44232</v>
      </c>
      <c r="B768">
        <f t="shared" si="23"/>
        <v>767</v>
      </c>
      <c r="C768">
        <v>1</v>
      </c>
      <c r="D768" s="2">
        <f>_xlfn.XLOOKUP(A768,'[1]^VIX'!$A$2:$A$1462,'[1]^VIX'!$C$2:$C$1462,D767)</f>
        <v>21.99</v>
      </c>
    </row>
    <row r="769" spans="1:4" x14ac:dyDescent="0.3">
      <c r="A769" s="1">
        <f t="shared" si="22"/>
        <v>44233</v>
      </c>
      <c r="B769">
        <f t="shared" si="23"/>
        <v>768</v>
      </c>
      <c r="C769">
        <v>1</v>
      </c>
      <c r="D769" s="2">
        <f>_xlfn.XLOOKUP(A769,'[1]^VIX'!$A$2:$A$1462,'[1]^VIX'!$C$2:$C$1462,D768)</f>
        <v>21.99</v>
      </c>
    </row>
    <row r="770" spans="1:4" x14ac:dyDescent="0.3">
      <c r="A770" s="1">
        <f t="shared" si="22"/>
        <v>44234</v>
      </c>
      <c r="B770">
        <f t="shared" si="23"/>
        <v>769</v>
      </c>
      <c r="C770">
        <v>1</v>
      </c>
      <c r="D770" s="2">
        <f>_xlfn.XLOOKUP(A770,'[1]^VIX'!$A$2:$A$1462,'[1]^VIX'!$C$2:$C$1462,D769)</f>
        <v>21.99</v>
      </c>
    </row>
    <row r="771" spans="1:4" x14ac:dyDescent="0.3">
      <c r="A771" s="1">
        <f t="shared" si="22"/>
        <v>44235</v>
      </c>
      <c r="B771">
        <f t="shared" si="23"/>
        <v>770</v>
      </c>
      <c r="C771">
        <v>1</v>
      </c>
      <c r="D771" s="2">
        <f>_xlfn.XLOOKUP(A771,'[1]^VIX'!$A$2:$A$1462,'[1]^VIX'!$C$2:$C$1462,D770)</f>
        <v>21.889999</v>
      </c>
    </row>
    <row r="772" spans="1:4" x14ac:dyDescent="0.3">
      <c r="A772" s="1">
        <f t="shared" ref="A772:A835" si="24">A771+1</f>
        <v>44236</v>
      </c>
      <c r="B772">
        <f t="shared" ref="B772:B835" si="25">B771+1</f>
        <v>771</v>
      </c>
      <c r="C772">
        <v>1</v>
      </c>
      <c r="D772" s="2">
        <f>_xlfn.XLOOKUP(A772,'[1]^VIX'!$A$2:$A$1462,'[1]^VIX'!$C$2:$C$1462,D771)</f>
        <v>21.57</v>
      </c>
    </row>
    <row r="773" spans="1:4" x14ac:dyDescent="0.3">
      <c r="A773" s="1">
        <f t="shared" si="24"/>
        <v>44237</v>
      </c>
      <c r="B773">
        <f t="shared" si="25"/>
        <v>772</v>
      </c>
      <c r="C773">
        <v>1</v>
      </c>
      <c r="D773" s="2">
        <f>_xlfn.XLOOKUP(A773,'[1]^VIX'!$A$2:$A$1462,'[1]^VIX'!$C$2:$C$1462,D772)</f>
        <v>21.639999</v>
      </c>
    </row>
    <row r="774" spans="1:4" x14ac:dyDescent="0.3">
      <c r="A774" s="1">
        <f t="shared" si="24"/>
        <v>44238</v>
      </c>
      <c r="B774">
        <f t="shared" si="25"/>
        <v>773</v>
      </c>
      <c r="C774">
        <v>1</v>
      </c>
      <c r="D774" s="2">
        <f>_xlfn.XLOOKUP(A774,'[1]^VIX'!$A$2:$A$1462,'[1]^VIX'!$C$2:$C$1462,D773)</f>
        <v>22.09</v>
      </c>
    </row>
    <row r="775" spans="1:4" x14ac:dyDescent="0.3">
      <c r="A775" s="1">
        <f t="shared" si="24"/>
        <v>44239</v>
      </c>
      <c r="B775">
        <f t="shared" si="25"/>
        <v>774</v>
      </c>
      <c r="C775">
        <v>1</v>
      </c>
      <c r="D775" s="2">
        <f>_xlfn.XLOOKUP(A775,'[1]^VIX'!$A$2:$A$1462,'[1]^VIX'!$C$2:$C$1462,D774)</f>
        <v>21.6</v>
      </c>
    </row>
    <row r="776" spans="1:4" x14ac:dyDescent="0.3">
      <c r="A776" s="1">
        <f t="shared" si="24"/>
        <v>44240</v>
      </c>
      <c r="B776">
        <f t="shared" si="25"/>
        <v>775</v>
      </c>
      <c r="C776">
        <v>1</v>
      </c>
      <c r="D776" s="2">
        <f>_xlfn.XLOOKUP(A776,'[1]^VIX'!$A$2:$A$1462,'[1]^VIX'!$C$2:$C$1462,D775)</f>
        <v>21.6</v>
      </c>
    </row>
    <row r="777" spans="1:4" x14ac:dyDescent="0.3">
      <c r="A777" s="1">
        <f t="shared" si="24"/>
        <v>44241</v>
      </c>
      <c r="B777">
        <f t="shared" si="25"/>
        <v>776</v>
      </c>
      <c r="C777">
        <v>1</v>
      </c>
      <c r="D777" s="2">
        <f>_xlfn.XLOOKUP(A777,'[1]^VIX'!$A$2:$A$1462,'[1]^VIX'!$C$2:$C$1462,D776)</f>
        <v>21.6</v>
      </c>
    </row>
    <row r="778" spans="1:4" x14ac:dyDescent="0.3">
      <c r="A778" s="1">
        <f t="shared" si="24"/>
        <v>44242</v>
      </c>
      <c r="B778">
        <f t="shared" si="25"/>
        <v>777</v>
      </c>
      <c r="C778">
        <v>1</v>
      </c>
      <c r="D778" s="2">
        <f>_xlfn.XLOOKUP(A778,'[1]^VIX'!$A$2:$A$1462,'[1]^VIX'!$C$2:$C$1462,D777)</f>
        <v>21.129999000000002</v>
      </c>
    </row>
    <row r="779" spans="1:4" x14ac:dyDescent="0.3">
      <c r="A779" s="1">
        <f t="shared" si="24"/>
        <v>44243</v>
      </c>
      <c r="B779">
        <f t="shared" si="25"/>
        <v>778</v>
      </c>
      <c r="C779">
        <v>1</v>
      </c>
      <c r="D779" s="2">
        <f>_xlfn.XLOOKUP(A779,'[1]^VIX'!$A$2:$A$1462,'[1]^VIX'!$C$2:$C$1462,D778)</f>
        <v>21.129999000000002</v>
      </c>
    </row>
    <row r="780" spans="1:4" x14ac:dyDescent="0.3">
      <c r="A780" s="1">
        <f t="shared" si="24"/>
        <v>44244</v>
      </c>
      <c r="B780">
        <f t="shared" si="25"/>
        <v>779</v>
      </c>
      <c r="C780">
        <v>1</v>
      </c>
      <c r="D780" s="2">
        <f>_xlfn.XLOOKUP(A780,'[1]^VIX'!$A$2:$A$1462,'[1]^VIX'!$C$2:$C$1462,D779)</f>
        <v>22.02</v>
      </c>
    </row>
    <row r="781" spans="1:4" x14ac:dyDescent="0.3">
      <c r="A781" s="1">
        <f t="shared" si="24"/>
        <v>44245</v>
      </c>
      <c r="B781">
        <f t="shared" si="25"/>
        <v>780</v>
      </c>
      <c r="C781">
        <v>1</v>
      </c>
      <c r="D781" s="2">
        <f>_xlfn.XLOOKUP(A781,'[1]^VIX'!$A$2:$A$1462,'[1]^VIX'!$C$2:$C$1462,D780)</f>
        <v>21.98</v>
      </c>
    </row>
    <row r="782" spans="1:4" x14ac:dyDescent="0.3">
      <c r="A782" s="1">
        <f t="shared" si="24"/>
        <v>44246</v>
      </c>
      <c r="B782">
        <f t="shared" si="25"/>
        <v>781</v>
      </c>
      <c r="C782">
        <v>1</v>
      </c>
      <c r="D782" s="2">
        <f>_xlfn.XLOOKUP(A782,'[1]^VIX'!$A$2:$A$1462,'[1]^VIX'!$C$2:$C$1462,D781)</f>
        <v>23.1</v>
      </c>
    </row>
    <row r="783" spans="1:4" x14ac:dyDescent="0.3">
      <c r="A783" s="1">
        <f t="shared" si="24"/>
        <v>44247</v>
      </c>
      <c r="B783">
        <f t="shared" si="25"/>
        <v>782</v>
      </c>
      <c r="C783">
        <v>1</v>
      </c>
      <c r="D783" s="2">
        <f>_xlfn.XLOOKUP(A783,'[1]^VIX'!$A$2:$A$1462,'[1]^VIX'!$C$2:$C$1462,D782)</f>
        <v>23.1</v>
      </c>
    </row>
    <row r="784" spans="1:4" x14ac:dyDescent="0.3">
      <c r="A784" s="1">
        <f t="shared" si="24"/>
        <v>44248</v>
      </c>
      <c r="B784">
        <f t="shared" si="25"/>
        <v>783</v>
      </c>
      <c r="C784">
        <v>1</v>
      </c>
      <c r="D784" s="2">
        <f>_xlfn.XLOOKUP(A784,'[1]^VIX'!$A$2:$A$1462,'[1]^VIX'!$C$2:$C$1462,D783)</f>
        <v>23.1</v>
      </c>
    </row>
    <row r="785" spans="1:4" x14ac:dyDescent="0.3">
      <c r="A785" s="1">
        <f t="shared" si="24"/>
        <v>44249</v>
      </c>
      <c r="B785">
        <f t="shared" si="25"/>
        <v>784</v>
      </c>
      <c r="C785">
        <v>1</v>
      </c>
      <c r="D785" s="2">
        <f>_xlfn.XLOOKUP(A785,'[1]^VIX'!$A$2:$A$1462,'[1]^VIX'!$C$2:$C$1462,D784)</f>
        <v>24.459999</v>
      </c>
    </row>
    <row r="786" spans="1:4" x14ac:dyDescent="0.3">
      <c r="A786" s="1">
        <f t="shared" si="24"/>
        <v>44250</v>
      </c>
      <c r="B786">
        <f t="shared" si="25"/>
        <v>785</v>
      </c>
      <c r="C786">
        <v>1</v>
      </c>
      <c r="D786" s="2">
        <f>_xlfn.XLOOKUP(A786,'[1]^VIX'!$A$2:$A$1462,'[1]^VIX'!$C$2:$C$1462,D785)</f>
        <v>22.82</v>
      </c>
    </row>
    <row r="787" spans="1:4" x14ac:dyDescent="0.3">
      <c r="A787" s="1">
        <f t="shared" si="24"/>
        <v>44251</v>
      </c>
      <c r="B787">
        <f t="shared" si="25"/>
        <v>786</v>
      </c>
      <c r="C787">
        <v>1</v>
      </c>
      <c r="D787" s="2">
        <f>_xlfn.XLOOKUP(A787,'[1]^VIX'!$A$2:$A$1462,'[1]^VIX'!$C$2:$C$1462,D786)</f>
        <v>23.76</v>
      </c>
    </row>
    <row r="788" spans="1:4" x14ac:dyDescent="0.3">
      <c r="A788" s="1">
        <f t="shared" si="24"/>
        <v>44252</v>
      </c>
      <c r="B788">
        <f t="shared" si="25"/>
        <v>787</v>
      </c>
      <c r="C788">
        <v>1</v>
      </c>
      <c r="D788" s="2">
        <f>_xlfn.XLOOKUP(A788,'[1]^VIX'!$A$2:$A$1462,'[1]^VIX'!$C$2:$C$1462,D787)</f>
        <v>21.73</v>
      </c>
    </row>
    <row r="789" spans="1:4" x14ac:dyDescent="0.3">
      <c r="A789" s="1">
        <f t="shared" si="24"/>
        <v>44253</v>
      </c>
      <c r="B789">
        <f t="shared" si="25"/>
        <v>788</v>
      </c>
      <c r="C789">
        <v>1</v>
      </c>
      <c r="D789" s="2">
        <f>_xlfn.XLOOKUP(A789,'[1]^VIX'!$A$2:$A$1462,'[1]^VIX'!$C$2:$C$1462,D788)</f>
        <v>28.73</v>
      </c>
    </row>
    <row r="790" spans="1:4" x14ac:dyDescent="0.3">
      <c r="A790" s="1">
        <f t="shared" si="24"/>
        <v>44254</v>
      </c>
      <c r="B790">
        <f t="shared" si="25"/>
        <v>789</v>
      </c>
      <c r="C790">
        <v>1</v>
      </c>
      <c r="D790" s="2">
        <f>_xlfn.XLOOKUP(A790,'[1]^VIX'!$A$2:$A$1462,'[1]^VIX'!$C$2:$C$1462,D789)</f>
        <v>28.73</v>
      </c>
    </row>
    <row r="791" spans="1:4" x14ac:dyDescent="0.3">
      <c r="A791" s="1">
        <f t="shared" si="24"/>
        <v>44255</v>
      </c>
      <c r="B791">
        <f t="shared" si="25"/>
        <v>790</v>
      </c>
      <c r="C791">
        <v>1</v>
      </c>
      <c r="D791" s="2">
        <f>_xlfn.XLOOKUP(A791,'[1]^VIX'!$A$2:$A$1462,'[1]^VIX'!$C$2:$C$1462,D790)</f>
        <v>28.73</v>
      </c>
    </row>
    <row r="792" spans="1:4" x14ac:dyDescent="0.3">
      <c r="A792" s="1">
        <f t="shared" si="24"/>
        <v>44256</v>
      </c>
      <c r="B792">
        <f t="shared" si="25"/>
        <v>791</v>
      </c>
      <c r="C792">
        <v>1</v>
      </c>
      <c r="D792" s="2">
        <f>_xlfn.XLOOKUP(A792,'[1]^VIX'!$A$2:$A$1462,'[1]^VIX'!$C$2:$C$1462,D791)</f>
        <v>25.200001</v>
      </c>
    </row>
    <row r="793" spans="1:4" x14ac:dyDescent="0.3">
      <c r="A793" s="1">
        <f t="shared" si="24"/>
        <v>44257</v>
      </c>
      <c r="B793">
        <f t="shared" si="25"/>
        <v>792</v>
      </c>
      <c r="C793">
        <v>1</v>
      </c>
      <c r="D793" s="2">
        <f>_xlfn.XLOOKUP(A793,'[1]^VIX'!$A$2:$A$1462,'[1]^VIX'!$C$2:$C$1462,D792)</f>
        <v>23.58</v>
      </c>
    </row>
    <row r="794" spans="1:4" x14ac:dyDescent="0.3">
      <c r="A794" s="1">
        <f t="shared" si="24"/>
        <v>44258</v>
      </c>
      <c r="B794">
        <f t="shared" si="25"/>
        <v>793</v>
      </c>
      <c r="C794">
        <v>1</v>
      </c>
      <c r="D794" s="2">
        <f>_xlfn.XLOOKUP(A794,'[1]^VIX'!$A$2:$A$1462,'[1]^VIX'!$C$2:$C$1462,D793)</f>
        <v>22.799999</v>
      </c>
    </row>
    <row r="795" spans="1:4" x14ac:dyDescent="0.3">
      <c r="A795" s="1">
        <f t="shared" si="24"/>
        <v>44259</v>
      </c>
      <c r="B795">
        <f t="shared" si="25"/>
        <v>794</v>
      </c>
      <c r="C795">
        <v>1</v>
      </c>
      <c r="D795" s="2">
        <f>_xlfn.XLOOKUP(A795,'[1]^VIX'!$A$2:$A$1462,'[1]^VIX'!$C$2:$C$1462,D794)</f>
        <v>26.52</v>
      </c>
    </row>
    <row r="796" spans="1:4" x14ac:dyDescent="0.3">
      <c r="A796" s="1">
        <f t="shared" si="24"/>
        <v>44260</v>
      </c>
      <c r="B796">
        <f t="shared" si="25"/>
        <v>795</v>
      </c>
      <c r="C796">
        <v>1</v>
      </c>
      <c r="D796" s="2">
        <f>_xlfn.XLOOKUP(A796,'[1]^VIX'!$A$2:$A$1462,'[1]^VIX'!$C$2:$C$1462,D795)</f>
        <v>29.48</v>
      </c>
    </row>
    <row r="797" spans="1:4" x14ac:dyDescent="0.3">
      <c r="A797" s="1">
        <f t="shared" si="24"/>
        <v>44261</v>
      </c>
      <c r="B797">
        <f t="shared" si="25"/>
        <v>796</v>
      </c>
      <c r="C797">
        <v>1</v>
      </c>
      <c r="D797" s="2">
        <f>_xlfn.XLOOKUP(A797,'[1]^VIX'!$A$2:$A$1462,'[1]^VIX'!$C$2:$C$1462,D796)</f>
        <v>29.48</v>
      </c>
    </row>
    <row r="798" spans="1:4" x14ac:dyDescent="0.3">
      <c r="A798" s="1">
        <f t="shared" si="24"/>
        <v>44262</v>
      </c>
      <c r="B798">
        <f t="shared" si="25"/>
        <v>797</v>
      </c>
      <c r="C798">
        <v>1</v>
      </c>
      <c r="D798" s="2">
        <f>_xlfn.XLOOKUP(A798,'[1]^VIX'!$A$2:$A$1462,'[1]^VIX'!$C$2:$C$1462,D797)</f>
        <v>29.48</v>
      </c>
    </row>
    <row r="799" spans="1:4" x14ac:dyDescent="0.3">
      <c r="A799" s="1">
        <f t="shared" si="24"/>
        <v>44263</v>
      </c>
      <c r="B799">
        <f t="shared" si="25"/>
        <v>798</v>
      </c>
      <c r="C799">
        <v>1</v>
      </c>
      <c r="D799" s="2">
        <f>_xlfn.XLOOKUP(A799,'[1]^VIX'!$A$2:$A$1462,'[1]^VIX'!$C$2:$C$1462,D798)</f>
        <v>27.610001</v>
      </c>
    </row>
    <row r="800" spans="1:4" x14ac:dyDescent="0.3">
      <c r="A800" s="1">
        <f t="shared" si="24"/>
        <v>44264</v>
      </c>
      <c r="B800">
        <f t="shared" si="25"/>
        <v>799</v>
      </c>
      <c r="C800">
        <v>1</v>
      </c>
      <c r="D800" s="2">
        <f>_xlfn.XLOOKUP(A800,'[1]^VIX'!$A$2:$A$1462,'[1]^VIX'!$C$2:$C$1462,D799)</f>
        <v>25.110001</v>
      </c>
    </row>
    <row r="801" spans="1:4" x14ac:dyDescent="0.3">
      <c r="A801" s="1">
        <f t="shared" si="24"/>
        <v>44265</v>
      </c>
      <c r="B801">
        <f t="shared" si="25"/>
        <v>800</v>
      </c>
      <c r="C801">
        <v>1</v>
      </c>
      <c r="D801" s="2">
        <f>_xlfn.XLOOKUP(A801,'[1]^VIX'!$A$2:$A$1462,'[1]^VIX'!$C$2:$C$1462,D800)</f>
        <v>23.76</v>
      </c>
    </row>
    <row r="802" spans="1:4" x14ac:dyDescent="0.3">
      <c r="A802" s="1">
        <f t="shared" si="24"/>
        <v>44266</v>
      </c>
      <c r="B802">
        <f t="shared" si="25"/>
        <v>801</v>
      </c>
      <c r="C802">
        <v>1</v>
      </c>
      <c r="D802" s="2">
        <f>_xlfn.XLOOKUP(A802,'[1]^VIX'!$A$2:$A$1462,'[1]^VIX'!$C$2:$C$1462,D801)</f>
        <v>22.5</v>
      </c>
    </row>
    <row r="803" spans="1:4" x14ac:dyDescent="0.3">
      <c r="A803" s="1">
        <f t="shared" si="24"/>
        <v>44267</v>
      </c>
      <c r="B803">
        <f t="shared" si="25"/>
        <v>802</v>
      </c>
      <c r="C803">
        <v>1</v>
      </c>
      <c r="D803" s="2">
        <f>_xlfn.XLOOKUP(A803,'[1]^VIX'!$A$2:$A$1462,'[1]^VIX'!$C$2:$C$1462,D802)</f>
        <v>22.57</v>
      </c>
    </row>
    <row r="804" spans="1:4" x14ac:dyDescent="0.3">
      <c r="A804" s="1">
        <f t="shared" si="24"/>
        <v>44268</v>
      </c>
      <c r="B804">
        <f t="shared" si="25"/>
        <v>803</v>
      </c>
      <c r="C804">
        <v>1</v>
      </c>
      <c r="D804" s="2">
        <f>_xlfn.XLOOKUP(A804,'[1]^VIX'!$A$2:$A$1462,'[1]^VIX'!$C$2:$C$1462,D803)</f>
        <v>22.57</v>
      </c>
    </row>
    <row r="805" spans="1:4" x14ac:dyDescent="0.3">
      <c r="A805" s="1">
        <f t="shared" si="24"/>
        <v>44269</v>
      </c>
      <c r="B805">
        <f t="shared" si="25"/>
        <v>804</v>
      </c>
      <c r="C805">
        <v>1</v>
      </c>
      <c r="D805" s="2">
        <f>_xlfn.XLOOKUP(A805,'[1]^VIX'!$A$2:$A$1462,'[1]^VIX'!$C$2:$C$1462,D804)</f>
        <v>22.57</v>
      </c>
    </row>
    <row r="806" spans="1:4" x14ac:dyDescent="0.3">
      <c r="A806" s="1">
        <f t="shared" si="24"/>
        <v>44270</v>
      </c>
      <c r="B806">
        <f t="shared" si="25"/>
        <v>805</v>
      </c>
      <c r="C806">
        <v>1</v>
      </c>
      <c r="D806" s="2">
        <f>_xlfn.XLOOKUP(A806,'[1]^VIX'!$A$2:$A$1462,'[1]^VIX'!$C$2:$C$1462,D805)</f>
        <v>21.84</v>
      </c>
    </row>
    <row r="807" spans="1:4" x14ac:dyDescent="0.3">
      <c r="A807" s="1">
        <f t="shared" si="24"/>
        <v>44271</v>
      </c>
      <c r="B807">
        <f t="shared" si="25"/>
        <v>806</v>
      </c>
      <c r="C807">
        <v>1</v>
      </c>
      <c r="D807" s="2">
        <f>_xlfn.XLOOKUP(A807,'[1]^VIX'!$A$2:$A$1462,'[1]^VIX'!$C$2:$C$1462,D806)</f>
        <v>20.139999</v>
      </c>
    </row>
    <row r="808" spans="1:4" x14ac:dyDescent="0.3">
      <c r="A808" s="1">
        <f t="shared" si="24"/>
        <v>44272</v>
      </c>
      <c r="B808">
        <f t="shared" si="25"/>
        <v>807</v>
      </c>
      <c r="C808">
        <v>1</v>
      </c>
      <c r="D808" s="2">
        <f>_xlfn.XLOOKUP(A808,'[1]^VIX'!$A$2:$A$1462,'[1]^VIX'!$C$2:$C$1462,D807)</f>
        <v>20.100000000000001</v>
      </c>
    </row>
    <row r="809" spans="1:4" x14ac:dyDescent="0.3">
      <c r="A809" s="1">
        <f t="shared" si="24"/>
        <v>44273</v>
      </c>
      <c r="B809">
        <f t="shared" si="25"/>
        <v>808</v>
      </c>
      <c r="C809">
        <v>1</v>
      </c>
      <c r="D809" s="2">
        <f>_xlfn.XLOOKUP(A809,'[1]^VIX'!$A$2:$A$1462,'[1]^VIX'!$C$2:$C$1462,D808)</f>
        <v>18.950001</v>
      </c>
    </row>
    <row r="810" spans="1:4" x14ac:dyDescent="0.3">
      <c r="A810" s="1">
        <f t="shared" si="24"/>
        <v>44274</v>
      </c>
      <c r="B810">
        <f t="shared" si="25"/>
        <v>809</v>
      </c>
      <c r="C810">
        <v>1</v>
      </c>
      <c r="D810" s="2">
        <f>_xlfn.XLOOKUP(A810,'[1]^VIX'!$A$2:$A$1462,'[1]^VIX'!$C$2:$C$1462,D809)</f>
        <v>21.43</v>
      </c>
    </row>
    <row r="811" spans="1:4" x14ac:dyDescent="0.3">
      <c r="A811" s="1">
        <f t="shared" si="24"/>
        <v>44275</v>
      </c>
      <c r="B811">
        <f t="shared" si="25"/>
        <v>810</v>
      </c>
      <c r="C811">
        <v>1</v>
      </c>
      <c r="D811" s="2">
        <f>_xlfn.XLOOKUP(A811,'[1]^VIX'!$A$2:$A$1462,'[1]^VIX'!$C$2:$C$1462,D810)</f>
        <v>21.43</v>
      </c>
    </row>
    <row r="812" spans="1:4" x14ac:dyDescent="0.3">
      <c r="A812" s="1">
        <f t="shared" si="24"/>
        <v>44276</v>
      </c>
      <c r="B812">
        <f t="shared" si="25"/>
        <v>811</v>
      </c>
      <c r="C812">
        <v>1</v>
      </c>
      <c r="D812" s="2">
        <f>_xlfn.XLOOKUP(A812,'[1]^VIX'!$A$2:$A$1462,'[1]^VIX'!$C$2:$C$1462,D811)</f>
        <v>21.43</v>
      </c>
    </row>
    <row r="813" spans="1:4" x14ac:dyDescent="0.3">
      <c r="A813" s="1">
        <f t="shared" si="24"/>
        <v>44277</v>
      </c>
      <c r="B813">
        <f t="shared" si="25"/>
        <v>812</v>
      </c>
      <c r="C813">
        <v>1</v>
      </c>
      <c r="D813" s="2">
        <f>_xlfn.XLOOKUP(A813,'[1]^VIX'!$A$2:$A$1462,'[1]^VIX'!$C$2:$C$1462,D812)</f>
        <v>21.91</v>
      </c>
    </row>
    <row r="814" spans="1:4" x14ac:dyDescent="0.3">
      <c r="A814" s="1">
        <f t="shared" si="24"/>
        <v>44278</v>
      </c>
      <c r="B814">
        <f t="shared" si="25"/>
        <v>813</v>
      </c>
      <c r="C814">
        <v>1</v>
      </c>
      <c r="D814" s="2">
        <f>_xlfn.XLOOKUP(A814,'[1]^VIX'!$A$2:$A$1462,'[1]^VIX'!$C$2:$C$1462,D813)</f>
        <v>19.459999</v>
      </c>
    </row>
    <row r="815" spans="1:4" x14ac:dyDescent="0.3">
      <c r="A815" s="1">
        <f t="shared" si="24"/>
        <v>44279</v>
      </c>
      <c r="B815">
        <f t="shared" si="25"/>
        <v>814</v>
      </c>
      <c r="C815">
        <v>1</v>
      </c>
      <c r="D815" s="2">
        <f>_xlfn.XLOOKUP(A815,'[1]^VIX'!$A$2:$A$1462,'[1]^VIX'!$C$2:$C$1462,D814)</f>
        <v>20.639999</v>
      </c>
    </row>
    <row r="816" spans="1:4" x14ac:dyDescent="0.3">
      <c r="A816" s="1">
        <f t="shared" si="24"/>
        <v>44280</v>
      </c>
      <c r="B816">
        <f t="shared" si="25"/>
        <v>815</v>
      </c>
      <c r="C816">
        <v>1</v>
      </c>
      <c r="D816" s="2">
        <f>_xlfn.XLOOKUP(A816,'[1]^VIX'!$A$2:$A$1462,'[1]^VIX'!$C$2:$C$1462,D815)</f>
        <v>20.799999</v>
      </c>
    </row>
    <row r="817" spans="1:4" x14ac:dyDescent="0.3">
      <c r="A817" s="1">
        <f t="shared" si="24"/>
        <v>44281</v>
      </c>
      <c r="B817">
        <f t="shared" si="25"/>
        <v>816</v>
      </c>
      <c r="C817">
        <v>1</v>
      </c>
      <c r="D817" s="2">
        <f>_xlfn.XLOOKUP(A817,'[1]^VIX'!$A$2:$A$1462,'[1]^VIX'!$C$2:$C$1462,D816)</f>
        <v>19.32</v>
      </c>
    </row>
    <row r="818" spans="1:4" x14ac:dyDescent="0.3">
      <c r="A818" s="1">
        <f t="shared" si="24"/>
        <v>44282</v>
      </c>
      <c r="B818">
        <f t="shared" si="25"/>
        <v>817</v>
      </c>
      <c r="C818">
        <v>1</v>
      </c>
      <c r="D818" s="2">
        <f>_xlfn.XLOOKUP(A818,'[1]^VIX'!$A$2:$A$1462,'[1]^VIX'!$C$2:$C$1462,D817)</f>
        <v>19.32</v>
      </c>
    </row>
    <row r="819" spans="1:4" x14ac:dyDescent="0.3">
      <c r="A819" s="1">
        <f t="shared" si="24"/>
        <v>44283</v>
      </c>
      <c r="B819">
        <f t="shared" si="25"/>
        <v>818</v>
      </c>
      <c r="C819">
        <v>1</v>
      </c>
      <c r="D819" s="2">
        <f>_xlfn.XLOOKUP(A819,'[1]^VIX'!$A$2:$A$1462,'[1]^VIX'!$C$2:$C$1462,D818)</f>
        <v>19.32</v>
      </c>
    </row>
    <row r="820" spans="1:4" x14ac:dyDescent="0.3">
      <c r="A820" s="1">
        <f t="shared" si="24"/>
        <v>44284</v>
      </c>
      <c r="B820">
        <f t="shared" si="25"/>
        <v>819</v>
      </c>
      <c r="C820">
        <v>1</v>
      </c>
      <c r="D820" s="2">
        <f>_xlfn.XLOOKUP(A820,'[1]^VIX'!$A$2:$A$1462,'[1]^VIX'!$C$2:$C$1462,D819)</f>
        <v>20.399999999999999</v>
      </c>
    </row>
    <row r="821" spans="1:4" x14ac:dyDescent="0.3">
      <c r="A821" s="1">
        <f t="shared" si="24"/>
        <v>44285</v>
      </c>
      <c r="B821">
        <f t="shared" si="25"/>
        <v>820</v>
      </c>
      <c r="C821">
        <v>1</v>
      </c>
      <c r="D821" s="2">
        <f>_xlfn.XLOOKUP(A821,'[1]^VIX'!$A$2:$A$1462,'[1]^VIX'!$C$2:$C$1462,D820)</f>
        <v>20.76</v>
      </c>
    </row>
    <row r="822" spans="1:4" x14ac:dyDescent="0.3">
      <c r="A822" s="1">
        <f t="shared" si="24"/>
        <v>44286</v>
      </c>
      <c r="B822">
        <f t="shared" si="25"/>
        <v>821</v>
      </c>
      <c r="C822">
        <v>1</v>
      </c>
      <c r="D822" s="2">
        <f>_xlfn.XLOOKUP(A822,'[1]^VIX'!$A$2:$A$1462,'[1]^VIX'!$C$2:$C$1462,D821)</f>
        <v>19.799999</v>
      </c>
    </row>
    <row r="823" spans="1:4" x14ac:dyDescent="0.3">
      <c r="A823" s="1">
        <f t="shared" si="24"/>
        <v>44287</v>
      </c>
      <c r="B823">
        <f t="shared" si="25"/>
        <v>822</v>
      </c>
      <c r="C823">
        <v>1</v>
      </c>
      <c r="D823" s="2">
        <f>_xlfn.XLOOKUP(A823,'[1]^VIX'!$A$2:$A$1462,'[1]^VIX'!$C$2:$C$1462,D822)</f>
        <v>18.600000000000001</v>
      </c>
    </row>
    <row r="824" spans="1:4" x14ac:dyDescent="0.3">
      <c r="A824" s="1">
        <f t="shared" si="24"/>
        <v>44288</v>
      </c>
      <c r="B824">
        <f t="shared" si="25"/>
        <v>823</v>
      </c>
      <c r="C824">
        <v>1</v>
      </c>
      <c r="D824" s="2">
        <f>_xlfn.XLOOKUP(A824,'[1]^VIX'!$A$2:$A$1462,'[1]^VIX'!$C$2:$C$1462,D823)</f>
        <v>18.16</v>
      </c>
    </row>
    <row r="825" spans="1:4" x14ac:dyDescent="0.3">
      <c r="A825" s="1">
        <f t="shared" si="24"/>
        <v>44289</v>
      </c>
      <c r="B825">
        <f t="shared" si="25"/>
        <v>824</v>
      </c>
      <c r="C825">
        <v>1</v>
      </c>
      <c r="D825" s="2">
        <f>_xlfn.XLOOKUP(A825,'[1]^VIX'!$A$2:$A$1462,'[1]^VIX'!$C$2:$C$1462,D824)</f>
        <v>18.16</v>
      </c>
    </row>
    <row r="826" spans="1:4" x14ac:dyDescent="0.3">
      <c r="A826" s="1">
        <f t="shared" si="24"/>
        <v>44290</v>
      </c>
      <c r="B826">
        <f t="shared" si="25"/>
        <v>825</v>
      </c>
      <c r="C826">
        <v>1</v>
      </c>
      <c r="D826" s="2">
        <f>_xlfn.XLOOKUP(A826,'[1]^VIX'!$A$2:$A$1462,'[1]^VIX'!$C$2:$C$1462,D825)</f>
        <v>18.16</v>
      </c>
    </row>
    <row r="827" spans="1:4" x14ac:dyDescent="0.3">
      <c r="A827" s="1">
        <f t="shared" si="24"/>
        <v>44291</v>
      </c>
      <c r="B827">
        <f t="shared" si="25"/>
        <v>826</v>
      </c>
      <c r="C827">
        <v>1</v>
      </c>
      <c r="D827" s="2">
        <f>_xlfn.XLOOKUP(A827,'[1]^VIX'!$A$2:$A$1462,'[1]^VIX'!$C$2:$C$1462,D826)</f>
        <v>18.16</v>
      </c>
    </row>
    <row r="828" spans="1:4" x14ac:dyDescent="0.3">
      <c r="A828" s="1">
        <f t="shared" si="24"/>
        <v>44292</v>
      </c>
      <c r="B828">
        <f t="shared" si="25"/>
        <v>827</v>
      </c>
      <c r="C828">
        <v>1</v>
      </c>
      <c r="D828" s="2">
        <f>_xlfn.XLOOKUP(A828,'[1]^VIX'!$A$2:$A$1462,'[1]^VIX'!$C$2:$C$1462,D827)</f>
        <v>18.07</v>
      </c>
    </row>
    <row r="829" spans="1:4" x14ac:dyDescent="0.3">
      <c r="A829" s="1">
        <f t="shared" si="24"/>
        <v>44293</v>
      </c>
      <c r="B829">
        <f t="shared" si="25"/>
        <v>828</v>
      </c>
      <c r="C829">
        <v>1</v>
      </c>
      <c r="D829" s="2">
        <f>_xlfn.XLOOKUP(A829,'[1]^VIX'!$A$2:$A$1462,'[1]^VIX'!$C$2:$C$1462,D828)</f>
        <v>17.989999999999998</v>
      </c>
    </row>
    <row r="830" spans="1:4" x14ac:dyDescent="0.3">
      <c r="A830" s="1">
        <f t="shared" si="24"/>
        <v>44294</v>
      </c>
      <c r="B830">
        <f t="shared" si="25"/>
        <v>829</v>
      </c>
      <c r="C830">
        <v>1</v>
      </c>
      <c r="D830" s="2">
        <f>_xlfn.XLOOKUP(A830,'[1]^VIX'!$A$2:$A$1462,'[1]^VIX'!$C$2:$C$1462,D829)</f>
        <v>16.920000000000002</v>
      </c>
    </row>
    <row r="831" spans="1:4" x14ac:dyDescent="0.3">
      <c r="A831" s="1">
        <f t="shared" si="24"/>
        <v>44295</v>
      </c>
      <c r="B831">
        <f t="shared" si="25"/>
        <v>830</v>
      </c>
      <c r="C831">
        <v>1</v>
      </c>
      <c r="D831" s="2">
        <f>_xlfn.XLOOKUP(A831,'[1]^VIX'!$A$2:$A$1462,'[1]^VIX'!$C$2:$C$1462,D830)</f>
        <v>17.049999</v>
      </c>
    </row>
    <row r="832" spans="1:4" x14ac:dyDescent="0.3">
      <c r="A832" s="1">
        <f t="shared" si="24"/>
        <v>44296</v>
      </c>
      <c r="B832">
        <f t="shared" si="25"/>
        <v>831</v>
      </c>
      <c r="C832">
        <v>1</v>
      </c>
      <c r="D832" s="2">
        <f>_xlfn.XLOOKUP(A832,'[1]^VIX'!$A$2:$A$1462,'[1]^VIX'!$C$2:$C$1462,D831)</f>
        <v>17.049999</v>
      </c>
    </row>
    <row r="833" spans="1:4" x14ac:dyDescent="0.3">
      <c r="A833" s="1">
        <f t="shared" si="24"/>
        <v>44297</v>
      </c>
      <c r="B833">
        <f t="shared" si="25"/>
        <v>832</v>
      </c>
      <c r="C833">
        <v>1</v>
      </c>
      <c r="D833" s="2">
        <f>_xlfn.XLOOKUP(A833,'[1]^VIX'!$A$2:$A$1462,'[1]^VIX'!$C$2:$C$1462,D832)</f>
        <v>17.049999</v>
      </c>
    </row>
    <row r="834" spans="1:4" x14ac:dyDescent="0.3">
      <c r="A834" s="1">
        <f t="shared" si="24"/>
        <v>44298</v>
      </c>
      <c r="B834">
        <f t="shared" si="25"/>
        <v>833</v>
      </c>
      <c r="C834">
        <v>1</v>
      </c>
      <c r="D834" s="2">
        <f>_xlfn.XLOOKUP(A834,'[1]^VIX'!$A$2:$A$1462,'[1]^VIX'!$C$2:$C$1462,D833)</f>
        <v>17.43</v>
      </c>
    </row>
    <row r="835" spans="1:4" x14ac:dyDescent="0.3">
      <c r="A835" s="1">
        <f t="shared" si="24"/>
        <v>44299</v>
      </c>
      <c r="B835">
        <f t="shared" si="25"/>
        <v>834</v>
      </c>
      <c r="C835">
        <v>1</v>
      </c>
      <c r="D835" s="2">
        <f>_xlfn.XLOOKUP(A835,'[1]^VIX'!$A$2:$A$1462,'[1]^VIX'!$C$2:$C$1462,D834)</f>
        <v>16.989999999999998</v>
      </c>
    </row>
    <row r="836" spans="1:4" x14ac:dyDescent="0.3">
      <c r="A836" s="1">
        <f t="shared" ref="A836:A899" si="26">A835+1</f>
        <v>44300</v>
      </c>
      <c r="B836">
        <f t="shared" ref="B836:B899" si="27">B835+1</f>
        <v>835</v>
      </c>
      <c r="C836">
        <v>1</v>
      </c>
      <c r="D836" s="2">
        <f>_xlfn.XLOOKUP(A836,'[1]^VIX'!$A$2:$A$1462,'[1]^VIX'!$C$2:$C$1462,D835)</f>
        <v>16.709999</v>
      </c>
    </row>
    <row r="837" spans="1:4" x14ac:dyDescent="0.3">
      <c r="A837" s="1">
        <f t="shared" si="26"/>
        <v>44301</v>
      </c>
      <c r="B837">
        <f t="shared" si="27"/>
        <v>836</v>
      </c>
      <c r="C837">
        <v>1</v>
      </c>
      <c r="D837" s="2">
        <f>_xlfn.XLOOKUP(A837,'[1]^VIX'!$A$2:$A$1462,'[1]^VIX'!$C$2:$C$1462,D836)</f>
        <v>16.780000999999999</v>
      </c>
    </row>
    <row r="838" spans="1:4" x14ac:dyDescent="0.3">
      <c r="A838" s="1">
        <f t="shared" si="26"/>
        <v>44302</v>
      </c>
      <c r="B838">
        <f t="shared" si="27"/>
        <v>837</v>
      </c>
      <c r="C838">
        <v>1</v>
      </c>
      <c r="D838" s="2">
        <f>_xlfn.XLOOKUP(A838,'[1]^VIX'!$A$2:$A$1462,'[1]^VIX'!$C$2:$C$1462,D837)</f>
        <v>16.649999999999999</v>
      </c>
    </row>
    <row r="839" spans="1:4" x14ac:dyDescent="0.3">
      <c r="A839" s="1">
        <f t="shared" si="26"/>
        <v>44303</v>
      </c>
      <c r="B839">
        <f t="shared" si="27"/>
        <v>838</v>
      </c>
      <c r="C839">
        <v>1</v>
      </c>
      <c r="D839" s="2">
        <f>_xlfn.XLOOKUP(A839,'[1]^VIX'!$A$2:$A$1462,'[1]^VIX'!$C$2:$C$1462,D838)</f>
        <v>16.649999999999999</v>
      </c>
    </row>
    <row r="840" spans="1:4" x14ac:dyDescent="0.3">
      <c r="A840" s="1">
        <f t="shared" si="26"/>
        <v>44304</v>
      </c>
      <c r="B840">
        <f t="shared" si="27"/>
        <v>839</v>
      </c>
      <c r="C840">
        <v>1</v>
      </c>
      <c r="D840" s="2">
        <f>_xlfn.XLOOKUP(A840,'[1]^VIX'!$A$2:$A$1462,'[1]^VIX'!$C$2:$C$1462,D839)</f>
        <v>16.649999999999999</v>
      </c>
    </row>
    <row r="841" spans="1:4" x14ac:dyDescent="0.3">
      <c r="A841" s="1">
        <f t="shared" si="26"/>
        <v>44305</v>
      </c>
      <c r="B841">
        <f t="shared" si="27"/>
        <v>840</v>
      </c>
      <c r="C841">
        <v>1</v>
      </c>
      <c r="D841" s="2">
        <f>_xlfn.XLOOKUP(A841,'[1]^VIX'!$A$2:$A$1462,'[1]^VIX'!$C$2:$C$1462,D840)</f>
        <v>17.040001</v>
      </c>
    </row>
    <row r="842" spans="1:4" x14ac:dyDescent="0.3">
      <c r="A842" s="1">
        <f t="shared" si="26"/>
        <v>44306</v>
      </c>
      <c r="B842">
        <f t="shared" si="27"/>
        <v>841</v>
      </c>
      <c r="C842">
        <v>1</v>
      </c>
      <c r="D842" s="2">
        <f>_xlfn.XLOOKUP(A842,'[1]^VIX'!$A$2:$A$1462,'[1]^VIX'!$C$2:$C$1462,D841)</f>
        <v>17.360001</v>
      </c>
    </row>
    <row r="843" spans="1:4" x14ac:dyDescent="0.3">
      <c r="A843" s="1">
        <f t="shared" si="26"/>
        <v>44307</v>
      </c>
      <c r="B843">
        <f t="shared" si="27"/>
        <v>842</v>
      </c>
      <c r="C843">
        <v>1</v>
      </c>
      <c r="D843" s="2">
        <f>_xlfn.XLOOKUP(A843,'[1]^VIX'!$A$2:$A$1462,'[1]^VIX'!$C$2:$C$1462,D842)</f>
        <v>18.48</v>
      </c>
    </row>
    <row r="844" spans="1:4" x14ac:dyDescent="0.3">
      <c r="A844" s="1">
        <f t="shared" si="26"/>
        <v>44308</v>
      </c>
      <c r="B844">
        <f t="shared" si="27"/>
        <v>843</v>
      </c>
      <c r="C844">
        <v>1</v>
      </c>
      <c r="D844" s="2">
        <f>_xlfn.XLOOKUP(A844,'[1]^VIX'!$A$2:$A$1462,'[1]^VIX'!$C$2:$C$1462,D843)</f>
        <v>17.280000999999999</v>
      </c>
    </row>
    <row r="845" spans="1:4" x14ac:dyDescent="0.3">
      <c r="A845" s="1">
        <f t="shared" si="26"/>
        <v>44309</v>
      </c>
      <c r="B845">
        <f t="shared" si="27"/>
        <v>844</v>
      </c>
      <c r="C845">
        <v>1</v>
      </c>
      <c r="D845" s="2">
        <f>_xlfn.XLOOKUP(A845,'[1]^VIX'!$A$2:$A$1462,'[1]^VIX'!$C$2:$C$1462,D844)</f>
        <v>18.559999000000001</v>
      </c>
    </row>
    <row r="846" spans="1:4" x14ac:dyDescent="0.3">
      <c r="A846" s="1">
        <f t="shared" si="26"/>
        <v>44310</v>
      </c>
      <c r="B846">
        <f t="shared" si="27"/>
        <v>845</v>
      </c>
      <c r="C846">
        <v>1</v>
      </c>
      <c r="D846" s="2">
        <f>_xlfn.XLOOKUP(A846,'[1]^VIX'!$A$2:$A$1462,'[1]^VIX'!$C$2:$C$1462,D845)</f>
        <v>18.559999000000001</v>
      </c>
    </row>
    <row r="847" spans="1:4" x14ac:dyDescent="0.3">
      <c r="A847" s="1">
        <f t="shared" si="26"/>
        <v>44311</v>
      </c>
      <c r="B847">
        <f t="shared" si="27"/>
        <v>846</v>
      </c>
      <c r="C847">
        <v>1</v>
      </c>
      <c r="D847" s="2">
        <f>_xlfn.XLOOKUP(A847,'[1]^VIX'!$A$2:$A$1462,'[1]^VIX'!$C$2:$C$1462,D846)</f>
        <v>18.559999000000001</v>
      </c>
    </row>
    <row r="848" spans="1:4" x14ac:dyDescent="0.3">
      <c r="A848" s="1">
        <f t="shared" si="26"/>
        <v>44312</v>
      </c>
      <c r="B848">
        <f t="shared" si="27"/>
        <v>847</v>
      </c>
      <c r="C848">
        <v>1</v>
      </c>
      <c r="D848" s="2">
        <f>_xlfn.XLOOKUP(A848,'[1]^VIX'!$A$2:$A$1462,'[1]^VIX'!$C$2:$C$1462,D847)</f>
        <v>17.940000999999999</v>
      </c>
    </row>
    <row r="849" spans="1:4" x14ac:dyDescent="0.3">
      <c r="A849" s="1">
        <f t="shared" si="26"/>
        <v>44313</v>
      </c>
      <c r="B849">
        <f t="shared" si="27"/>
        <v>848</v>
      </c>
      <c r="C849">
        <v>1</v>
      </c>
      <c r="D849" s="2">
        <f>_xlfn.XLOOKUP(A849,'[1]^VIX'!$A$2:$A$1462,'[1]^VIX'!$C$2:$C$1462,D848)</f>
        <v>17.620000999999998</v>
      </c>
    </row>
    <row r="850" spans="1:4" x14ac:dyDescent="0.3">
      <c r="A850" s="1">
        <f t="shared" si="26"/>
        <v>44314</v>
      </c>
      <c r="B850">
        <f t="shared" si="27"/>
        <v>849</v>
      </c>
      <c r="C850">
        <v>1</v>
      </c>
      <c r="D850" s="2">
        <f>_xlfn.XLOOKUP(A850,'[1]^VIX'!$A$2:$A$1462,'[1]^VIX'!$C$2:$C$1462,D849)</f>
        <v>17.469999000000001</v>
      </c>
    </row>
    <row r="851" spans="1:4" x14ac:dyDescent="0.3">
      <c r="A851" s="1">
        <f t="shared" si="26"/>
        <v>44315</v>
      </c>
      <c r="B851">
        <f t="shared" si="27"/>
        <v>850</v>
      </c>
      <c r="C851">
        <v>1</v>
      </c>
      <c r="D851" s="2">
        <f>_xlfn.XLOOKUP(A851,'[1]^VIX'!$A$2:$A$1462,'[1]^VIX'!$C$2:$C$1462,D850)</f>
        <v>16.879999000000002</v>
      </c>
    </row>
    <row r="852" spans="1:4" x14ac:dyDescent="0.3">
      <c r="A852" s="1">
        <f t="shared" si="26"/>
        <v>44316</v>
      </c>
      <c r="B852">
        <f t="shared" si="27"/>
        <v>851</v>
      </c>
      <c r="C852">
        <v>1</v>
      </c>
      <c r="D852" s="2">
        <f>_xlfn.XLOOKUP(A852,'[1]^VIX'!$A$2:$A$1462,'[1]^VIX'!$C$2:$C$1462,D851)</f>
        <v>17.670000000000002</v>
      </c>
    </row>
    <row r="853" spans="1:4" x14ac:dyDescent="0.3">
      <c r="A853" s="1">
        <f t="shared" si="26"/>
        <v>44317</v>
      </c>
      <c r="B853">
        <f t="shared" si="27"/>
        <v>852</v>
      </c>
      <c r="C853">
        <v>1</v>
      </c>
      <c r="D853" s="2">
        <f>_xlfn.XLOOKUP(A853,'[1]^VIX'!$A$2:$A$1462,'[1]^VIX'!$C$2:$C$1462,D852)</f>
        <v>17.670000000000002</v>
      </c>
    </row>
    <row r="854" spans="1:4" x14ac:dyDescent="0.3">
      <c r="A854" s="1">
        <f t="shared" si="26"/>
        <v>44318</v>
      </c>
      <c r="B854">
        <f t="shared" si="27"/>
        <v>853</v>
      </c>
      <c r="C854">
        <v>1</v>
      </c>
      <c r="D854" s="2">
        <f>_xlfn.XLOOKUP(A854,'[1]^VIX'!$A$2:$A$1462,'[1]^VIX'!$C$2:$C$1462,D853)</f>
        <v>17.670000000000002</v>
      </c>
    </row>
    <row r="855" spans="1:4" x14ac:dyDescent="0.3">
      <c r="A855" s="1">
        <f t="shared" si="26"/>
        <v>44319</v>
      </c>
      <c r="B855">
        <f t="shared" si="27"/>
        <v>854</v>
      </c>
      <c r="C855">
        <v>1</v>
      </c>
      <c r="D855" s="2">
        <f>_xlfn.XLOOKUP(A855,'[1]^VIX'!$A$2:$A$1462,'[1]^VIX'!$C$2:$C$1462,D854)</f>
        <v>18.649999999999999</v>
      </c>
    </row>
    <row r="856" spans="1:4" x14ac:dyDescent="0.3">
      <c r="A856" s="1">
        <f t="shared" si="26"/>
        <v>44320</v>
      </c>
      <c r="B856">
        <f t="shared" si="27"/>
        <v>855</v>
      </c>
      <c r="C856">
        <v>1</v>
      </c>
      <c r="D856" s="2">
        <f>_xlfn.XLOOKUP(A856,'[1]^VIX'!$A$2:$A$1462,'[1]^VIX'!$C$2:$C$1462,D855)</f>
        <v>18.16</v>
      </c>
    </row>
    <row r="857" spans="1:4" x14ac:dyDescent="0.3">
      <c r="A857" s="1">
        <f t="shared" si="26"/>
        <v>44321</v>
      </c>
      <c r="B857">
        <f t="shared" si="27"/>
        <v>856</v>
      </c>
      <c r="C857">
        <v>1</v>
      </c>
      <c r="D857" s="2">
        <f>_xlfn.XLOOKUP(A857,'[1]^VIX'!$A$2:$A$1462,'[1]^VIX'!$C$2:$C$1462,D856)</f>
        <v>18.84</v>
      </c>
    </row>
    <row r="858" spans="1:4" x14ac:dyDescent="0.3">
      <c r="A858" s="1">
        <f t="shared" si="26"/>
        <v>44322</v>
      </c>
      <c r="B858">
        <f t="shared" si="27"/>
        <v>857</v>
      </c>
      <c r="C858">
        <v>1</v>
      </c>
      <c r="D858" s="2">
        <f>_xlfn.XLOOKUP(A858,'[1]^VIX'!$A$2:$A$1462,'[1]^VIX'!$C$2:$C$1462,D857)</f>
        <v>18.41</v>
      </c>
    </row>
    <row r="859" spans="1:4" x14ac:dyDescent="0.3">
      <c r="A859" s="1">
        <f t="shared" si="26"/>
        <v>44323</v>
      </c>
      <c r="B859">
        <f t="shared" si="27"/>
        <v>858</v>
      </c>
      <c r="C859">
        <v>1</v>
      </c>
      <c r="D859" s="2">
        <f>_xlfn.XLOOKUP(A859,'[1]^VIX'!$A$2:$A$1462,'[1]^VIX'!$C$2:$C$1462,D858)</f>
        <v>18.450001</v>
      </c>
    </row>
    <row r="860" spans="1:4" x14ac:dyDescent="0.3">
      <c r="A860" s="1">
        <f t="shared" si="26"/>
        <v>44324</v>
      </c>
      <c r="B860">
        <f t="shared" si="27"/>
        <v>859</v>
      </c>
      <c r="C860">
        <v>1</v>
      </c>
      <c r="D860" s="2">
        <f>_xlfn.XLOOKUP(A860,'[1]^VIX'!$A$2:$A$1462,'[1]^VIX'!$C$2:$C$1462,D859)</f>
        <v>18.450001</v>
      </c>
    </row>
    <row r="861" spans="1:4" x14ac:dyDescent="0.3">
      <c r="A861" s="1">
        <f t="shared" si="26"/>
        <v>44325</v>
      </c>
      <c r="B861">
        <f t="shared" si="27"/>
        <v>860</v>
      </c>
      <c r="C861">
        <v>1</v>
      </c>
      <c r="D861" s="2">
        <f>_xlfn.XLOOKUP(A861,'[1]^VIX'!$A$2:$A$1462,'[1]^VIX'!$C$2:$C$1462,D860)</f>
        <v>18.450001</v>
      </c>
    </row>
    <row r="862" spans="1:4" x14ac:dyDescent="0.3">
      <c r="A862" s="1">
        <f t="shared" si="26"/>
        <v>44326</v>
      </c>
      <c r="B862">
        <f t="shared" si="27"/>
        <v>861</v>
      </c>
      <c r="C862">
        <v>1</v>
      </c>
      <c r="D862" s="2">
        <f>_xlfn.XLOOKUP(A862,'[1]^VIX'!$A$2:$A$1462,'[1]^VIX'!$C$2:$C$1462,D861)</f>
        <v>17.34</v>
      </c>
    </row>
    <row r="863" spans="1:4" x14ac:dyDescent="0.3">
      <c r="A863" s="1">
        <f t="shared" si="26"/>
        <v>44327</v>
      </c>
      <c r="B863">
        <f t="shared" si="27"/>
        <v>862</v>
      </c>
      <c r="C863">
        <v>1</v>
      </c>
      <c r="D863" s="2">
        <f>_xlfn.XLOOKUP(A863,'[1]^VIX'!$A$2:$A$1462,'[1]^VIX'!$C$2:$C$1462,D862)</f>
        <v>21.17</v>
      </c>
    </row>
    <row r="864" spans="1:4" x14ac:dyDescent="0.3">
      <c r="A864" s="1">
        <f t="shared" si="26"/>
        <v>44328</v>
      </c>
      <c r="B864">
        <f t="shared" si="27"/>
        <v>863</v>
      </c>
      <c r="C864">
        <v>1</v>
      </c>
      <c r="D864" s="2">
        <f>_xlfn.XLOOKUP(A864,'[1]^VIX'!$A$2:$A$1462,'[1]^VIX'!$C$2:$C$1462,D863)</f>
        <v>22.42</v>
      </c>
    </row>
    <row r="865" spans="1:4" x14ac:dyDescent="0.3">
      <c r="A865" s="1">
        <f t="shared" si="26"/>
        <v>44329</v>
      </c>
      <c r="B865">
        <f t="shared" si="27"/>
        <v>864</v>
      </c>
      <c r="C865">
        <v>1</v>
      </c>
      <c r="D865" s="2">
        <f>_xlfn.XLOOKUP(A865,'[1]^VIX'!$A$2:$A$1462,'[1]^VIX'!$C$2:$C$1462,D864)</f>
        <v>26.030000999999999</v>
      </c>
    </row>
    <row r="866" spans="1:4" x14ac:dyDescent="0.3">
      <c r="A866" s="1">
        <f t="shared" si="26"/>
        <v>44330</v>
      </c>
      <c r="B866">
        <f t="shared" si="27"/>
        <v>865</v>
      </c>
      <c r="C866">
        <v>1</v>
      </c>
      <c r="D866" s="2">
        <f>_xlfn.XLOOKUP(A866,'[1]^VIX'!$A$2:$A$1462,'[1]^VIX'!$C$2:$C$1462,D865)</f>
        <v>21.77</v>
      </c>
    </row>
    <row r="867" spans="1:4" x14ac:dyDescent="0.3">
      <c r="A867" s="1">
        <f t="shared" si="26"/>
        <v>44331</v>
      </c>
      <c r="B867">
        <f t="shared" si="27"/>
        <v>866</v>
      </c>
      <c r="C867">
        <v>1</v>
      </c>
      <c r="D867" s="2">
        <f>_xlfn.XLOOKUP(A867,'[1]^VIX'!$A$2:$A$1462,'[1]^VIX'!$C$2:$C$1462,D866)</f>
        <v>21.77</v>
      </c>
    </row>
    <row r="868" spans="1:4" x14ac:dyDescent="0.3">
      <c r="A868" s="1">
        <f t="shared" si="26"/>
        <v>44332</v>
      </c>
      <c r="B868">
        <f t="shared" si="27"/>
        <v>867</v>
      </c>
      <c r="C868">
        <v>1</v>
      </c>
      <c r="D868" s="2">
        <f>_xlfn.XLOOKUP(A868,'[1]^VIX'!$A$2:$A$1462,'[1]^VIX'!$C$2:$C$1462,D867)</f>
        <v>21.77</v>
      </c>
    </row>
    <row r="869" spans="1:4" x14ac:dyDescent="0.3">
      <c r="A869" s="1">
        <f t="shared" si="26"/>
        <v>44333</v>
      </c>
      <c r="B869">
        <f t="shared" si="27"/>
        <v>868</v>
      </c>
      <c r="C869">
        <v>1</v>
      </c>
      <c r="D869" s="2">
        <f>_xlfn.XLOOKUP(A869,'[1]^VIX'!$A$2:$A$1462,'[1]^VIX'!$C$2:$C$1462,D868)</f>
        <v>19.889999</v>
      </c>
    </row>
    <row r="870" spans="1:4" x14ac:dyDescent="0.3">
      <c r="A870" s="1">
        <f t="shared" si="26"/>
        <v>44334</v>
      </c>
      <c r="B870">
        <f t="shared" si="27"/>
        <v>869</v>
      </c>
      <c r="C870">
        <v>1</v>
      </c>
      <c r="D870" s="2">
        <f>_xlfn.XLOOKUP(A870,'[1]^VIX'!$A$2:$A$1462,'[1]^VIX'!$C$2:$C$1462,D869)</f>
        <v>18.889999</v>
      </c>
    </row>
    <row r="871" spans="1:4" x14ac:dyDescent="0.3">
      <c r="A871" s="1">
        <f t="shared" si="26"/>
        <v>44335</v>
      </c>
      <c r="B871">
        <f t="shared" si="27"/>
        <v>870</v>
      </c>
      <c r="C871">
        <v>1</v>
      </c>
      <c r="D871" s="2">
        <f>_xlfn.XLOOKUP(A871,'[1]^VIX'!$A$2:$A$1462,'[1]^VIX'!$C$2:$C$1462,D870)</f>
        <v>22.459999</v>
      </c>
    </row>
    <row r="872" spans="1:4" x14ac:dyDescent="0.3">
      <c r="A872" s="1">
        <f t="shared" si="26"/>
        <v>44336</v>
      </c>
      <c r="B872">
        <f t="shared" si="27"/>
        <v>871</v>
      </c>
      <c r="C872">
        <v>1</v>
      </c>
      <c r="D872" s="2">
        <f>_xlfn.XLOOKUP(A872,'[1]^VIX'!$A$2:$A$1462,'[1]^VIX'!$C$2:$C$1462,D871)</f>
        <v>22.33</v>
      </c>
    </row>
    <row r="873" spans="1:4" x14ac:dyDescent="0.3">
      <c r="A873" s="1">
        <f t="shared" si="26"/>
        <v>44337</v>
      </c>
      <c r="B873">
        <f t="shared" si="27"/>
        <v>872</v>
      </c>
      <c r="C873">
        <v>1</v>
      </c>
      <c r="D873" s="2">
        <f>_xlfn.XLOOKUP(A873,'[1]^VIX'!$A$2:$A$1462,'[1]^VIX'!$C$2:$C$1462,D872)</f>
        <v>20.420000000000002</v>
      </c>
    </row>
    <row r="874" spans="1:4" x14ac:dyDescent="0.3">
      <c r="A874" s="1">
        <f t="shared" si="26"/>
        <v>44338</v>
      </c>
      <c r="B874">
        <f t="shared" si="27"/>
        <v>873</v>
      </c>
      <c r="C874">
        <v>1</v>
      </c>
      <c r="D874" s="2">
        <f>_xlfn.XLOOKUP(A874,'[1]^VIX'!$A$2:$A$1462,'[1]^VIX'!$C$2:$C$1462,D873)</f>
        <v>20.420000000000002</v>
      </c>
    </row>
    <row r="875" spans="1:4" x14ac:dyDescent="0.3">
      <c r="A875" s="1">
        <f t="shared" si="26"/>
        <v>44339</v>
      </c>
      <c r="B875">
        <f t="shared" si="27"/>
        <v>874</v>
      </c>
      <c r="C875">
        <v>1</v>
      </c>
      <c r="D875" s="2">
        <f>_xlfn.XLOOKUP(A875,'[1]^VIX'!$A$2:$A$1462,'[1]^VIX'!$C$2:$C$1462,D874)</f>
        <v>20.420000000000002</v>
      </c>
    </row>
    <row r="876" spans="1:4" x14ac:dyDescent="0.3">
      <c r="A876" s="1">
        <f t="shared" si="26"/>
        <v>44340</v>
      </c>
      <c r="B876">
        <f t="shared" si="27"/>
        <v>875</v>
      </c>
      <c r="C876">
        <v>1</v>
      </c>
      <c r="D876" s="2">
        <f>_xlfn.XLOOKUP(A876,'[1]^VIX'!$A$2:$A$1462,'[1]^VIX'!$C$2:$C$1462,D875)</f>
        <v>20.5</v>
      </c>
    </row>
    <row r="877" spans="1:4" x14ac:dyDescent="0.3">
      <c r="A877" s="1">
        <f t="shared" si="26"/>
        <v>44341</v>
      </c>
      <c r="B877">
        <f t="shared" si="27"/>
        <v>876</v>
      </c>
      <c r="C877">
        <v>1</v>
      </c>
      <c r="D877" s="2">
        <f>_xlfn.XLOOKUP(A877,'[1]^VIX'!$A$2:$A$1462,'[1]^VIX'!$C$2:$C$1462,D876)</f>
        <v>18.350000000000001</v>
      </c>
    </row>
    <row r="878" spans="1:4" x14ac:dyDescent="0.3">
      <c r="A878" s="1">
        <f t="shared" si="26"/>
        <v>44342</v>
      </c>
      <c r="B878">
        <f t="shared" si="27"/>
        <v>877</v>
      </c>
      <c r="C878">
        <v>1</v>
      </c>
      <c r="D878" s="2">
        <f>_xlfn.XLOOKUP(A878,'[1]^VIX'!$A$2:$A$1462,'[1]^VIX'!$C$2:$C$1462,D877)</f>
        <v>18.370000999999998</v>
      </c>
    </row>
    <row r="879" spans="1:4" x14ac:dyDescent="0.3">
      <c r="A879" s="1">
        <f t="shared" si="26"/>
        <v>44343</v>
      </c>
      <c r="B879">
        <f t="shared" si="27"/>
        <v>878</v>
      </c>
      <c r="C879">
        <v>1</v>
      </c>
      <c r="D879" s="2">
        <f>_xlfn.XLOOKUP(A879,'[1]^VIX'!$A$2:$A$1462,'[1]^VIX'!$C$2:$C$1462,D878)</f>
        <v>18.030000999999999</v>
      </c>
    </row>
    <row r="880" spans="1:4" x14ac:dyDescent="0.3">
      <c r="A880" s="1">
        <f t="shared" si="26"/>
        <v>44344</v>
      </c>
      <c r="B880">
        <f t="shared" si="27"/>
        <v>879</v>
      </c>
      <c r="C880">
        <v>1</v>
      </c>
      <c r="D880" s="2">
        <f>_xlfn.XLOOKUP(A880,'[1]^VIX'!$A$2:$A$1462,'[1]^VIX'!$C$2:$C$1462,D879)</f>
        <v>16.799999</v>
      </c>
    </row>
    <row r="881" spans="1:4" x14ac:dyDescent="0.3">
      <c r="A881" s="1">
        <f t="shared" si="26"/>
        <v>44345</v>
      </c>
      <c r="B881">
        <f t="shared" si="27"/>
        <v>880</v>
      </c>
      <c r="C881">
        <v>1</v>
      </c>
      <c r="D881" s="2">
        <f>_xlfn.XLOOKUP(A881,'[1]^VIX'!$A$2:$A$1462,'[1]^VIX'!$C$2:$C$1462,D880)</f>
        <v>16.799999</v>
      </c>
    </row>
    <row r="882" spans="1:4" x14ac:dyDescent="0.3">
      <c r="A882" s="1">
        <f t="shared" si="26"/>
        <v>44346</v>
      </c>
      <c r="B882">
        <f t="shared" si="27"/>
        <v>881</v>
      </c>
      <c r="C882">
        <v>1</v>
      </c>
      <c r="D882" s="2">
        <f>_xlfn.XLOOKUP(A882,'[1]^VIX'!$A$2:$A$1462,'[1]^VIX'!$C$2:$C$1462,D881)</f>
        <v>16.799999</v>
      </c>
    </row>
    <row r="883" spans="1:4" x14ac:dyDescent="0.3">
      <c r="A883" s="1">
        <f t="shared" si="26"/>
        <v>44347</v>
      </c>
      <c r="B883">
        <f t="shared" si="27"/>
        <v>882</v>
      </c>
      <c r="C883">
        <v>1</v>
      </c>
      <c r="D883" s="2">
        <f>_xlfn.XLOOKUP(A883,'[1]^VIX'!$A$2:$A$1462,'[1]^VIX'!$C$2:$C$1462,D882)</f>
        <v>17.239999999999998</v>
      </c>
    </row>
    <row r="884" spans="1:4" x14ac:dyDescent="0.3">
      <c r="A884" s="1">
        <f t="shared" si="26"/>
        <v>44348</v>
      </c>
      <c r="B884">
        <f t="shared" si="27"/>
        <v>883</v>
      </c>
      <c r="C884">
        <v>1</v>
      </c>
      <c r="D884" s="2">
        <f>_xlfn.XLOOKUP(A884,'[1]^VIX'!$A$2:$A$1462,'[1]^VIX'!$C$2:$C$1462,D883)</f>
        <v>17.239999999999998</v>
      </c>
    </row>
    <row r="885" spans="1:4" x14ac:dyDescent="0.3">
      <c r="A885" s="1">
        <f t="shared" si="26"/>
        <v>44349</v>
      </c>
      <c r="B885">
        <f t="shared" si="27"/>
        <v>884</v>
      </c>
      <c r="C885">
        <v>1</v>
      </c>
      <c r="D885" s="2">
        <f>_xlfn.XLOOKUP(A885,'[1]^VIX'!$A$2:$A$1462,'[1]^VIX'!$C$2:$C$1462,D884)</f>
        <v>17.860001</v>
      </c>
    </row>
    <row r="886" spans="1:4" x14ac:dyDescent="0.3">
      <c r="A886" s="1">
        <f t="shared" si="26"/>
        <v>44350</v>
      </c>
      <c r="B886">
        <f t="shared" si="27"/>
        <v>885</v>
      </c>
      <c r="C886">
        <v>1</v>
      </c>
      <c r="D886" s="2">
        <f>_xlfn.XLOOKUP(A886,'[1]^VIX'!$A$2:$A$1462,'[1]^VIX'!$C$2:$C$1462,D885)</f>
        <v>17.73</v>
      </c>
    </row>
    <row r="887" spans="1:4" x14ac:dyDescent="0.3">
      <c r="A887" s="1">
        <f t="shared" si="26"/>
        <v>44351</v>
      </c>
      <c r="B887">
        <f t="shared" si="27"/>
        <v>886</v>
      </c>
      <c r="C887">
        <v>1</v>
      </c>
      <c r="D887" s="2">
        <f>_xlfn.XLOOKUP(A887,'[1]^VIX'!$A$2:$A$1462,'[1]^VIX'!$C$2:$C$1462,D886)</f>
        <v>18.09</v>
      </c>
    </row>
    <row r="888" spans="1:4" x14ac:dyDescent="0.3">
      <c r="A888" s="1">
        <f t="shared" si="26"/>
        <v>44352</v>
      </c>
      <c r="B888">
        <f t="shared" si="27"/>
        <v>887</v>
      </c>
      <c r="C888">
        <v>1</v>
      </c>
      <c r="D888" s="2">
        <f>_xlfn.XLOOKUP(A888,'[1]^VIX'!$A$2:$A$1462,'[1]^VIX'!$C$2:$C$1462,D887)</f>
        <v>18.09</v>
      </c>
    </row>
    <row r="889" spans="1:4" x14ac:dyDescent="0.3">
      <c r="A889" s="1">
        <f t="shared" si="26"/>
        <v>44353</v>
      </c>
      <c r="B889">
        <f t="shared" si="27"/>
        <v>888</v>
      </c>
      <c r="C889">
        <v>1</v>
      </c>
      <c r="D889" s="2">
        <f>_xlfn.XLOOKUP(A889,'[1]^VIX'!$A$2:$A$1462,'[1]^VIX'!$C$2:$C$1462,D888)</f>
        <v>18.09</v>
      </c>
    </row>
    <row r="890" spans="1:4" x14ac:dyDescent="0.3">
      <c r="A890" s="1">
        <f t="shared" si="26"/>
        <v>44354</v>
      </c>
      <c r="B890">
        <f t="shared" si="27"/>
        <v>889</v>
      </c>
      <c r="C890">
        <v>1</v>
      </c>
      <c r="D890" s="2">
        <f>_xlfn.XLOOKUP(A890,'[1]^VIX'!$A$2:$A$1462,'[1]^VIX'!$C$2:$C$1462,D889)</f>
        <v>17.34</v>
      </c>
    </row>
    <row r="891" spans="1:4" x14ac:dyDescent="0.3">
      <c r="A891" s="1">
        <f t="shared" si="26"/>
        <v>44355</v>
      </c>
      <c r="B891">
        <f t="shared" si="27"/>
        <v>890</v>
      </c>
      <c r="C891">
        <v>1</v>
      </c>
      <c r="D891" s="2">
        <f>_xlfn.XLOOKUP(A891,'[1]^VIX'!$A$2:$A$1462,'[1]^VIX'!$C$2:$C$1462,D890)</f>
        <v>16.579999999999998</v>
      </c>
    </row>
    <row r="892" spans="1:4" x14ac:dyDescent="0.3">
      <c r="A892" s="1">
        <f t="shared" si="26"/>
        <v>44356</v>
      </c>
      <c r="B892">
        <f t="shared" si="27"/>
        <v>891</v>
      </c>
      <c r="C892">
        <v>1</v>
      </c>
      <c r="D892" s="2">
        <f>_xlfn.XLOOKUP(A892,'[1]^VIX'!$A$2:$A$1462,'[1]^VIX'!$C$2:$C$1462,D891)</f>
        <v>17.18</v>
      </c>
    </row>
    <row r="893" spans="1:4" x14ac:dyDescent="0.3">
      <c r="A893" s="1">
        <f t="shared" si="26"/>
        <v>44357</v>
      </c>
      <c r="B893">
        <f t="shared" si="27"/>
        <v>892</v>
      </c>
      <c r="C893">
        <v>1</v>
      </c>
      <c r="D893" s="2">
        <f>_xlfn.XLOOKUP(A893,'[1]^VIX'!$A$2:$A$1462,'[1]^VIX'!$C$2:$C$1462,D892)</f>
        <v>18.18</v>
      </c>
    </row>
    <row r="894" spans="1:4" x14ac:dyDescent="0.3">
      <c r="A894" s="1">
        <f t="shared" si="26"/>
        <v>44358</v>
      </c>
      <c r="B894">
        <f t="shared" si="27"/>
        <v>893</v>
      </c>
      <c r="C894">
        <v>1</v>
      </c>
      <c r="D894" s="2">
        <f>_xlfn.XLOOKUP(A894,'[1]^VIX'!$A$2:$A$1462,'[1]^VIX'!$C$2:$C$1462,D893)</f>
        <v>16.18</v>
      </c>
    </row>
    <row r="895" spans="1:4" x14ac:dyDescent="0.3">
      <c r="A895" s="1">
        <f t="shared" si="26"/>
        <v>44359</v>
      </c>
      <c r="B895">
        <f t="shared" si="27"/>
        <v>894</v>
      </c>
      <c r="C895">
        <v>1</v>
      </c>
      <c r="D895" s="2">
        <f>_xlfn.XLOOKUP(A895,'[1]^VIX'!$A$2:$A$1462,'[1]^VIX'!$C$2:$C$1462,D894)</f>
        <v>16.18</v>
      </c>
    </row>
    <row r="896" spans="1:4" x14ac:dyDescent="0.3">
      <c r="A896" s="1">
        <f t="shared" si="26"/>
        <v>44360</v>
      </c>
      <c r="B896">
        <f t="shared" si="27"/>
        <v>895</v>
      </c>
      <c r="C896">
        <v>1</v>
      </c>
      <c r="D896" s="2">
        <f>_xlfn.XLOOKUP(A896,'[1]^VIX'!$A$2:$A$1462,'[1]^VIX'!$C$2:$C$1462,D895)</f>
        <v>16.18</v>
      </c>
    </row>
    <row r="897" spans="1:4" x14ac:dyDescent="0.3">
      <c r="A897" s="1">
        <f t="shared" si="26"/>
        <v>44361</v>
      </c>
      <c r="B897">
        <f t="shared" si="27"/>
        <v>896</v>
      </c>
      <c r="C897">
        <v>1</v>
      </c>
      <c r="D897" s="2">
        <f>_xlfn.XLOOKUP(A897,'[1]^VIX'!$A$2:$A$1462,'[1]^VIX'!$C$2:$C$1462,D896)</f>
        <v>16.040001</v>
      </c>
    </row>
    <row r="898" spans="1:4" x14ac:dyDescent="0.3">
      <c r="A898" s="1">
        <f t="shared" si="26"/>
        <v>44362</v>
      </c>
      <c r="B898">
        <f t="shared" si="27"/>
        <v>897</v>
      </c>
      <c r="C898">
        <v>1</v>
      </c>
      <c r="D898" s="2">
        <f>_xlfn.XLOOKUP(A898,'[1]^VIX'!$A$2:$A$1462,'[1]^VIX'!$C$2:$C$1462,D897)</f>
        <v>16.27</v>
      </c>
    </row>
    <row r="899" spans="1:4" x14ac:dyDescent="0.3">
      <c r="A899" s="1">
        <f t="shared" si="26"/>
        <v>44363</v>
      </c>
      <c r="B899">
        <f t="shared" si="27"/>
        <v>898</v>
      </c>
      <c r="C899">
        <v>1</v>
      </c>
      <c r="D899" s="2">
        <f>_xlfn.XLOOKUP(A899,'[1]^VIX'!$A$2:$A$1462,'[1]^VIX'!$C$2:$C$1462,D898)</f>
        <v>16.989999999999998</v>
      </c>
    </row>
    <row r="900" spans="1:4" x14ac:dyDescent="0.3">
      <c r="A900" s="1">
        <f t="shared" ref="A900:A963" si="28">A899+1</f>
        <v>44364</v>
      </c>
      <c r="B900">
        <f t="shared" ref="B900:B963" si="29">B899+1</f>
        <v>899</v>
      </c>
      <c r="C900">
        <v>1</v>
      </c>
      <c r="D900" s="2">
        <f>_xlfn.XLOOKUP(A900,'[1]^VIX'!$A$2:$A$1462,'[1]^VIX'!$C$2:$C$1462,D899)</f>
        <v>18.489999999999998</v>
      </c>
    </row>
    <row r="901" spans="1:4" x14ac:dyDescent="0.3">
      <c r="A901" s="1">
        <f t="shared" si="28"/>
        <v>44365</v>
      </c>
      <c r="B901">
        <f t="shared" si="29"/>
        <v>900</v>
      </c>
      <c r="C901">
        <v>1</v>
      </c>
      <c r="D901" s="2">
        <f>_xlfn.XLOOKUP(A901,'[1]^VIX'!$A$2:$A$1462,'[1]^VIX'!$C$2:$C$1462,D900)</f>
        <v>16.959999</v>
      </c>
    </row>
    <row r="902" spans="1:4" x14ac:dyDescent="0.3">
      <c r="A902" s="1">
        <f t="shared" si="28"/>
        <v>44366</v>
      </c>
      <c r="B902">
        <f t="shared" si="29"/>
        <v>901</v>
      </c>
      <c r="C902">
        <v>1</v>
      </c>
      <c r="D902" s="2">
        <f>_xlfn.XLOOKUP(A902,'[1]^VIX'!$A$2:$A$1462,'[1]^VIX'!$C$2:$C$1462,D901)</f>
        <v>16.959999</v>
      </c>
    </row>
    <row r="903" spans="1:4" x14ac:dyDescent="0.3">
      <c r="A903" s="1">
        <f t="shared" si="28"/>
        <v>44367</v>
      </c>
      <c r="B903">
        <f t="shared" si="29"/>
        <v>902</v>
      </c>
      <c r="C903">
        <v>1</v>
      </c>
      <c r="D903" s="2">
        <f>_xlfn.XLOOKUP(A903,'[1]^VIX'!$A$2:$A$1462,'[1]^VIX'!$C$2:$C$1462,D902)</f>
        <v>16.959999</v>
      </c>
    </row>
    <row r="904" spans="1:4" x14ac:dyDescent="0.3">
      <c r="A904" s="1">
        <f t="shared" si="28"/>
        <v>44368</v>
      </c>
      <c r="B904">
        <f t="shared" si="29"/>
        <v>903</v>
      </c>
      <c r="C904">
        <v>1</v>
      </c>
      <c r="D904" s="2">
        <f>_xlfn.XLOOKUP(A904,'[1]^VIX'!$A$2:$A$1462,'[1]^VIX'!$C$2:$C$1462,D903)</f>
        <v>21.74</v>
      </c>
    </row>
    <row r="905" spans="1:4" x14ac:dyDescent="0.3">
      <c r="A905" s="1">
        <f t="shared" si="28"/>
        <v>44369</v>
      </c>
      <c r="B905">
        <f t="shared" si="29"/>
        <v>904</v>
      </c>
      <c r="C905">
        <v>1</v>
      </c>
      <c r="D905" s="2">
        <f>_xlfn.XLOOKUP(A905,'[1]^VIX'!$A$2:$A$1462,'[1]^VIX'!$C$2:$C$1462,D904)</f>
        <v>17.91</v>
      </c>
    </row>
    <row r="906" spans="1:4" x14ac:dyDescent="0.3">
      <c r="A906" s="1">
        <f t="shared" si="28"/>
        <v>44370</v>
      </c>
      <c r="B906">
        <f t="shared" si="29"/>
        <v>905</v>
      </c>
      <c r="C906">
        <v>1</v>
      </c>
      <c r="D906" s="2">
        <f>_xlfn.XLOOKUP(A906,'[1]^VIX'!$A$2:$A$1462,'[1]^VIX'!$C$2:$C$1462,D905)</f>
        <v>16.25</v>
      </c>
    </row>
    <row r="907" spans="1:4" x14ac:dyDescent="0.3">
      <c r="A907" s="1">
        <f t="shared" si="28"/>
        <v>44371</v>
      </c>
      <c r="B907">
        <f t="shared" si="29"/>
        <v>906</v>
      </c>
      <c r="C907">
        <v>1</v>
      </c>
      <c r="D907" s="2">
        <f>_xlfn.XLOOKUP(A907,'[1]^VIX'!$A$2:$A$1462,'[1]^VIX'!$C$2:$C$1462,D906)</f>
        <v>15.99</v>
      </c>
    </row>
    <row r="908" spans="1:4" x14ac:dyDescent="0.3">
      <c r="A908" s="1">
        <f t="shared" si="28"/>
        <v>44372</v>
      </c>
      <c r="B908">
        <f t="shared" si="29"/>
        <v>907</v>
      </c>
      <c r="C908">
        <v>1</v>
      </c>
      <c r="D908" s="2">
        <f>_xlfn.XLOOKUP(A908,'[1]^VIX'!$A$2:$A$1462,'[1]^VIX'!$C$2:$C$1462,D907)</f>
        <v>16.040001</v>
      </c>
    </row>
    <row r="909" spans="1:4" x14ac:dyDescent="0.3">
      <c r="A909" s="1">
        <f t="shared" si="28"/>
        <v>44373</v>
      </c>
      <c r="B909">
        <f t="shared" si="29"/>
        <v>908</v>
      </c>
      <c r="C909">
        <v>1</v>
      </c>
      <c r="D909" s="2">
        <f>_xlfn.XLOOKUP(A909,'[1]^VIX'!$A$2:$A$1462,'[1]^VIX'!$C$2:$C$1462,D908)</f>
        <v>16.040001</v>
      </c>
    </row>
    <row r="910" spans="1:4" x14ac:dyDescent="0.3">
      <c r="A910" s="1">
        <f t="shared" si="28"/>
        <v>44374</v>
      </c>
      <c r="B910">
        <f t="shared" si="29"/>
        <v>909</v>
      </c>
      <c r="C910">
        <v>1</v>
      </c>
      <c r="D910" s="2">
        <f>_xlfn.XLOOKUP(A910,'[1]^VIX'!$A$2:$A$1462,'[1]^VIX'!$C$2:$C$1462,D909)</f>
        <v>16.040001</v>
      </c>
    </row>
    <row r="911" spans="1:4" x14ac:dyDescent="0.3">
      <c r="A911" s="1">
        <f t="shared" si="28"/>
        <v>44375</v>
      </c>
      <c r="B911">
        <f t="shared" si="29"/>
        <v>910</v>
      </c>
      <c r="C911">
        <v>1</v>
      </c>
      <c r="D911" s="2">
        <f>_xlfn.XLOOKUP(A911,'[1]^VIX'!$A$2:$A$1462,'[1]^VIX'!$C$2:$C$1462,D910)</f>
        <v>16.07</v>
      </c>
    </row>
    <row r="912" spans="1:4" x14ac:dyDescent="0.3">
      <c r="A912" s="1">
        <f t="shared" si="28"/>
        <v>44376</v>
      </c>
      <c r="B912">
        <f t="shared" si="29"/>
        <v>911</v>
      </c>
      <c r="C912">
        <v>1</v>
      </c>
      <c r="D912" s="2">
        <f>_xlfn.XLOOKUP(A912,'[1]^VIX'!$A$2:$A$1462,'[1]^VIX'!$C$2:$C$1462,D911)</f>
        <v>15.69</v>
      </c>
    </row>
    <row r="913" spans="1:4" x14ac:dyDescent="0.3">
      <c r="A913" s="1">
        <f t="shared" si="28"/>
        <v>44377</v>
      </c>
      <c r="B913">
        <f t="shared" si="29"/>
        <v>912</v>
      </c>
      <c r="C913">
        <v>1</v>
      </c>
      <c r="D913" s="2">
        <f>_xlfn.XLOOKUP(A913,'[1]^VIX'!$A$2:$A$1462,'[1]^VIX'!$C$2:$C$1462,D912)</f>
        <v>16.18</v>
      </c>
    </row>
    <row r="914" spans="1:4" x14ac:dyDescent="0.3">
      <c r="A914" s="1">
        <f t="shared" si="28"/>
        <v>44378</v>
      </c>
      <c r="B914">
        <f t="shared" si="29"/>
        <v>913</v>
      </c>
      <c r="C914">
        <v>1</v>
      </c>
      <c r="D914" s="2">
        <f>_xlfn.XLOOKUP(A914,'[1]^VIX'!$A$2:$A$1462,'[1]^VIX'!$C$2:$C$1462,D913)</f>
        <v>15.62</v>
      </c>
    </row>
    <row r="915" spans="1:4" x14ac:dyDescent="0.3">
      <c r="A915" s="1">
        <f t="shared" si="28"/>
        <v>44379</v>
      </c>
      <c r="B915">
        <f t="shared" si="29"/>
        <v>914</v>
      </c>
      <c r="C915">
        <v>1</v>
      </c>
      <c r="D915" s="2">
        <f>_xlfn.XLOOKUP(A915,'[1]^VIX'!$A$2:$A$1462,'[1]^VIX'!$C$2:$C$1462,D914)</f>
        <v>15.53</v>
      </c>
    </row>
    <row r="916" spans="1:4" x14ac:dyDescent="0.3">
      <c r="A916" s="1">
        <f t="shared" si="28"/>
        <v>44380</v>
      </c>
      <c r="B916">
        <f t="shared" si="29"/>
        <v>915</v>
      </c>
      <c r="C916">
        <v>1</v>
      </c>
      <c r="D916" s="2">
        <f>_xlfn.XLOOKUP(A916,'[1]^VIX'!$A$2:$A$1462,'[1]^VIX'!$C$2:$C$1462,D915)</f>
        <v>15.53</v>
      </c>
    </row>
    <row r="917" spans="1:4" x14ac:dyDescent="0.3">
      <c r="A917" s="1">
        <f t="shared" si="28"/>
        <v>44381</v>
      </c>
      <c r="B917">
        <f t="shared" si="29"/>
        <v>916</v>
      </c>
      <c r="C917">
        <v>1</v>
      </c>
      <c r="D917" s="2">
        <f>_xlfn.XLOOKUP(A917,'[1]^VIX'!$A$2:$A$1462,'[1]^VIX'!$C$2:$C$1462,D916)</f>
        <v>15.53</v>
      </c>
    </row>
    <row r="918" spans="1:4" x14ac:dyDescent="0.3">
      <c r="A918" s="1">
        <f t="shared" si="28"/>
        <v>44382</v>
      </c>
      <c r="B918">
        <f t="shared" si="29"/>
        <v>917</v>
      </c>
      <c r="C918">
        <v>1</v>
      </c>
      <c r="D918" s="2">
        <f>_xlfn.XLOOKUP(A918,'[1]^VIX'!$A$2:$A$1462,'[1]^VIX'!$C$2:$C$1462,D917)</f>
        <v>15.77</v>
      </c>
    </row>
    <row r="919" spans="1:4" x14ac:dyDescent="0.3">
      <c r="A919" s="1">
        <f t="shared" si="28"/>
        <v>44383</v>
      </c>
      <c r="B919">
        <f t="shared" si="29"/>
        <v>918</v>
      </c>
      <c r="C919">
        <v>1</v>
      </c>
      <c r="D919" s="2">
        <f>_xlfn.XLOOKUP(A919,'[1]^VIX'!$A$2:$A$1462,'[1]^VIX'!$C$2:$C$1462,D918)</f>
        <v>15.77</v>
      </c>
    </row>
    <row r="920" spans="1:4" x14ac:dyDescent="0.3">
      <c r="A920" s="1">
        <f t="shared" si="28"/>
        <v>44384</v>
      </c>
      <c r="B920">
        <f t="shared" si="29"/>
        <v>919</v>
      </c>
      <c r="C920">
        <v>1</v>
      </c>
      <c r="D920" s="2">
        <f>_xlfn.XLOOKUP(A920,'[1]^VIX'!$A$2:$A$1462,'[1]^VIX'!$C$2:$C$1462,D919)</f>
        <v>16.43</v>
      </c>
    </row>
    <row r="921" spans="1:4" x14ac:dyDescent="0.3">
      <c r="A921" s="1">
        <f t="shared" si="28"/>
        <v>44385</v>
      </c>
      <c r="B921">
        <f t="shared" si="29"/>
        <v>920</v>
      </c>
      <c r="C921">
        <v>1</v>
      </c>
      <c r="D921" s="2">
        <f>_xlfn.XLOOKUP(A921,'[1]^VIX'!$A$2:$A$1462,'[1]^VIX'!$C$2:$C$1462,D920)</f>
        <v>17.739999999999998</v>
      </c>
    </row>
    <row r="922" spans="1:4" x14ac:dyDescent="0.3">
      <c r="A922" s="1">
        <f t="shared" si="28"/>
        <v>44386</v>
      </c>
      <c r="B922">
        <f t="shared" si="29"/>
        <v>921</v>
      </c>
      <c r="C922">
        <v>1</v>
      </c>
      <c r="D922" s="2">
        <f>_xlfn.XLOOKUP(A922,'[1]^VIX'!$A$2:$A$1462,'[1]^VIX'!$C$2:$C$1462,D921)</f>
        <v>17.879999000000002</v>
      </c>
    </row>
    <row r="923" spans="1:4" x14ac:dyDescent="0.3">
      <c r="A923" s="1">
        <f t="shared" si="28"/>
        <v>44387</v>
      </c>
      <c r="B923">
        <f t="shared" si="29"/>
        <v>922</v>
      </c>
      <c r="C923">
        <v>1</v>
      </c>
      <c r="D923" s="2">
        <f>_xlfn.XLOOKUP(A923,'[1]^VIX'!$A$2:$A$1462,'[1]^VIX'!$C$2:$C$1462,D922)</f>
        <v>17.879999000000002</v>
      </c>
    </row>
    <row r="924" spans="1:4" x14ac:dyDescent="0.3">
      <c r="A924" s="1">
        <f t="shared" si="28"/>
        <v>44388</v>
      </c>
      <c r="B924">
        <f t="shared" si="29"/>
        <v>923</v>
      </c>
      <c r="C924">
        <v>1</v>
      </c>
      <c r="D924" s="2">
        <f>_xlfn.XLOOKUP(A924,'[1]^VIX'!$A$2:$A$1462,'[1]^VIX'!$C$2:$C$1462,D923)</f>
        <v>17.879999000000002</v>
      </c>
    </row>
    <row r="925" spans="1:4" x14ac:dyDescent="0.3">
      <c r="A925" s="1">
        <f t="shared" si="28"/>
        <v>44389</v>
      </c>
      <c r="B925">
        <f t="shared" si="29"/>
        <v>924</v>
      </c>
      <c r="C925">
        <v>1</v>
      </c>
      <c r="D925" s="2">
        <f>_xlfn.XLOOKUP(A925,'[1]^VIX'!$A$2:$A$1462,'[1]^VIX'!$C$2:$C$1462,D924)</f>
        <v>16.850000000000001</v>
      </c>
    </row>
    <row r="926" spans="1:4" x14ac:dyDescent="0.3">
      <c r="A926" s="1">
        <f t="shared" si="28"/>
        <v>44390</v>
      </c>
      <c r="B926">
        <f t="shared" si="29"/>
        <v>925</v>
      </c>
      <c r="C926">
        <v>1</v>
      </c>
      <c r="D926" s="2">
        <f>_xlfn.XLOOKUP(A926,'[1]^VIX'!$A$2:$A$1462,'[1]^VIX'!$C$2:$C$1462,D925)</f>
        <v>16.389999</v>
      </c>
    </row>
    <row r="927" spans="1:4" x14ac:dyDescent="0.3">
      <c r="A927" s="1">
        <f t="shared" si="28"/>
        <v>44391</v>
      </c>
      <c r="B927">
        <f t="shared" si="29"/>
        <v>926</v>
      </c>
      <c r="C927">
        <v>1</v>
      </c>
      <c r="D927" s="2">
        <f>_xlfn.XLOOKUP(A927,'[1]^VIX'!$A$2:$A$1462,'[1]^VIX'!$C$2:$C$1462,D926)</f>
        <v>17.34</v>
      </c>
    </row>
    <row r="928" spans="1:4" x14ac:dyDescent="0.3">
      <c r="A928" s="1">
        <f t="shared" si="28"/>
        <v>44392</v>
      </c>
      <c r="B928">
        <f t="shared" si="29"/>
        <v>927</v>
      </c>
      <c r="C928">
        <v>1</v>
      </c>
      <c r="D928" s="2">
        <f>_xlfn.XLOOKUP(A928,'[1]^VIX'!$A$2:$A$1462,'[1]^VIX'!$C$2:$C$1462,D927)</f>
        <v>16.700001</v>
      </c>
    </row>
    <row r="929" spans="1:4" x14ac:dyDescent="0.3">
      <c r="A929" s="1">
        <f t="shared" si="28"/>
        <v>44393</v>
      </c>
      <c r="B929">
        <f t="shared" si="29"/>
        <v>928</v>
      </c>
      <c r="C929">
        <v>1</v>
      </c>
      <c r="D929" s="2">
        <f>_xlfn.XLOOKUP(A929,'[1]^VIX'!$A$2:$A$1462,'[1]^VIX'!$C$2:$C$1462,D928)</f>
        <v>16.799999</v>
      </c>
    </row>
    <row r="930" spans="1:4" x14ac:dyDescent="0.3">
      <c r="A930" s="1">
        <f t="shared" si="28"/>
        <v>44394</v>
      </c>
      <c r="B930">
        <f t="shared" si="29"/>
        <v>929</v>
      </c>
      <c r="C930">
        <v>1</v>
      </c>
      <c r="D930" s="2">
        <f>_xlfn.XLOOKUP(A930,'[1]^VIX'!$A$2:$A$1462,'[1]^VIX'!$C$2:$C$1462,D929)</f>
        <v>16.799999</v>
      </c>
    </row>
    <row r="931" spans="1:4" x14ac:dyDescent="0.3">
      <c r="A931" s="1">
        <f t="shared" si="28"/>
        <v>44395</v>
      </c>
      <c r="B931">
        <f t="shared" si="29"/>
        <v>930</v>
      </c>
      <c r="C931">
        <v>1</v>
      </c>
      <c r="D931" s="2">
        <f>_xlfn.XLOOKUP(A931,'[1]^VIX'!$A$2:$A$1462,'[1]^VIX'!$C$2:$C$1462,D930)</f>
        <v>16.799999</v>
      </c>
    </row>
    <row r="932" spans="1:4" x14ac:dyDescent="0.3">
      <c r="A932" s="1">
        <f t="shared" si="28"/>
        <v>44396</v>
      </c>
      <c r="B932">
        <f t="shared" si="29"/>
        <v>931</v>
      </c>
      <c r="C932">
        <v>1</v>
      </c>
      <c r="D932" s="2">
        <f>_xlfn.XLOOKUP(A932,'[1]^VIX'!$A$2:$A$1462,'[1]^VIX'!$C$2:$C$1462,D931)</f>
        <v>19.610001</v>
      </c>
    </row>
    <row r="933" spans="1:4" x14ac:dyDescent="0.3">
      <c r="A933" s="1">
        <f t="shared" si="28"/>
        <v>44397</v>
      </c>
      <c r="B933">
        <f t="shared" si="29"/>
        <v>932</v>
      </c>
      <c r="C933">
        <v>1</v>
      </c>
      <c r="D933" s="2">
        <f>_xlfn.XLOOKUP(A933,'[1]^VIX'!$A$2:$A$1462,'[1]^VIX'!$C$2:$C$1462,D932)</f>
        <v>20.889999</v>
      </c>
    </row>
    <row r="934" spans="1:4" x14ac:dyDescent="0.3">
      <c r="A934" s="1">
        <f t="shared" si="28"/>
        <v>44398</v>
      </c>
      <c r="B934">
        <f t="shared" si="29"/>
        <v>933</v>
      </c>
      <c r="C934">
        <v>1</v>
      </c>
      <c r="D934" s="2">
        <f>_xlfn.XLOOKUP(A934,'[1]^VIX'!$A$2:$A$1462,'[1]^VIX'!$C$2:$C$1462,D933)</f>
        <v>19.73</v>
      </c>
    </row>
    <row r="935" spans="1:4" x14ac:dyDescent="0.3">
      <c r="A935" s="1">
        <f t="shared" si="28"/>
        <v>44399</v>
      </c>
      <c r="B935">
        <f t="shared" si="29"/>
        <v>934</v>
      </c>
      <c r="C935">
        <v>1</v>
      </c>
      <c r="D935" s="2">
        <f>_xlfn.XLOOKUP(A935,'[1]^VIX'!$A$2:$A$1462,'[1]^VIX'!$C$2:$C$1462,D934)</f>
        <v>17.59</v>
      </c>
    </row>
    <row r="936" spans="1:4" x14ac:dyDescent="0.3">
      <c r="A936" s="1">
        <f t="shared" si="28"/>
        <v>44400</v>
      </c>
      <c r="B936">
        <f t="shared" si="29"/>
        <v>935</v>
      </c>
      <c r="C936">
        <v>1</v>
      </c>
      <c r="D936" s="2">
        <f>_xlfn.XLOOKUP(A936,'[1]^VIX'!$A$2:$A$1462,'[1]^VIX'!$C$2:$C$1462,D935)</f>
        <v>16.98</v>
      </c>
    </row>
    <row r="937" spans="1:4" x14ac:dyDescent="0.3">
      <c r="A937" s="1">
        <f t="shared" si="28"/>
        <v>44401</v>
      </c>
      <c r="B937">
        <f t="shared" si="29"/>
        <v>936</v>
      </c>
      <c r="C937">
        <v>1</v>
      </c>
      <c r="D937" s="2">
        <f>_xlfn.XLOOKUP(A937,'[1]^VIX'!$A$2:$A$1462,'[1]^VIX'!$C$2:$C$1462,D936)</f>
        <v>16.98</v>
      </c>
    </row>
    <row r="938" spans="1:4" x14ac:dyDescent="0.3">
      <c r="A938" s="1">
        <f t="shared" si="28"/>
        <v>44402</v>
      </c>
      <c r="B938">
        <f t="shared" si="29"/>
        <v>937</v>
      </c>
      <c r="C938">
        <v>1</v>
      </c>
      <c r="D938" s="2">
        <f>_xlfn.XLOOKUP(A938,'[1]^VIX'!$A$2:$A$1462,'[1]^VIX'!$C$2:$C$1462,D937)</f>
        <v>16.98</v>
      </c>
    </row>
    <row r="939" spans="1:4" x14ac:dyDescent="0.3">
      <c r="A939" s="1">
        <f t="shared" si="28"/>
        <v>44403</v>
      </c>
      <c r="B939">
        <f t="shared" si="29"/>
        <v>938</v>
      </c>
      <c r="C939">
        <v>1</v>
      </c>
      <c r="D939" s="2">
        <f>_xlfn.XLOOKUP(A939,'[1]^VIX'!$A$2:$A$1462,'[1]^VIX'!$C$2:$C$1462,D938)</f>
        <v>18.670000000000002</v>
      </c>
    </row>
    <row r="940" spans="1:4" x14ac:dyDescent="0.3">
      <c r="A940" s="1">
        <f t="shared" si="28"/>
        <v>44404</v>
      </c>
      <c r="B940">
        <f t="shared" si="29"/>
        <v>939</v>
      </c>
      <c r="C940">
        <v>1</v>
      </c>
      <c r="D940" s="2">
        <f>_xlfn.XLOOKUP(A940,'[1]^VIX'!$A$2:$A$1462,'[1]^VIX'!$C$2:$C$1462,D939)</f>
        <v>18.620000999999998</v>
      </c>
    </row>
    <row r="941" spans="1:4" x14ac:dyDescent="0.3">
      <c r="A941" s="1">
        <f t="shared" si="28"/>
        <v>44405</v>
      </c>
      <c r="B941">
        <f t="shared" si="29"/>
        <v>940</v>
      </c>
      <c r="C941">
        <v>1</v>
      </c>
      <c r="D941" s="2">
        <f>_xlfn.XLOOKUP(A941,'[1]^VIX'!$A$2:$A$1462,'[1]^VIX'!$C$2:$C$1462,D940)</f>
        <v>19.41</v>
      </c>
    </row>
    <row r="942" spans="1:4" x14ac:dyDescent="0.3">
      <c r="A942" s="1">
        <f t="shared" si="28"/>
        <v>44406</v>
      </c>
      <c r="B942">
        <f t="shared" si="29"/>
        <v>941</v>
      </c>
      <c r="C942">
        <v>1</v>
      </c>
      <c r="D942" s="2">
        <f>_xlfn.XLOOKUP(A942,'[1]^VIX'!$A$2:$A$1462,'[1]^VIX'!$C$2:$C$1462,D941)</f>
        <v>17.91</v>
      </c>
    </row>
    <row r="943" spans="1:4" x14ac:dyDescent="0.3">
      <c r="A943" s="1">
        <f t="shared" si="28"/>
        <v>44407</v>
      </c>
      <c r="B943">
        <f t="shared" si="29"/>
        <v>942</v>
      </c>
      <c r="C943">
        <v>1</v>
      </c>
      <c r="D943" s="2">
        <f>_xlfn.XLOOKUP(A943,'[1]^VIX'!$A$2:$A$1462,'[1]^VIX'!$C$2:$C$1462,D942)</f>
        <v>19.690000999999999</v>
      </c>
    </row>
    <row r="944" spans="1:4" x14ac:dyDescent="0.3">
      <c r="A944" s="1">
        <f t="shared" si="28"/>
        <v>44408</v>
      </c>
      <c r="B944">
        <f t="shared" si="29"/>
        <v>943</v>
      </c>
      <c r="C944">
        <v>1</v>
      </c>
      <c r="D944" s="2">
        <f>_xlfn.XLOOKUP(A944,'[1]^VIX'!$A$2:$A$1462,'[1]^VIX'!$C$2:$C$1462,D943)</f>
        <v>19.690000999999999</v>
      </c>
    </row>
    <row r="945" spans="1:4" x14ac:dyDescent="0.3">
      <c r="A945" s="1">
        <f t="shared" si="28"/>
        <v>44409</v>
      </c>
      <c r="B945">
        <f t="shared" si="29"/>
        <v>944</v>
      </c>
      <c r="C945">
        <v>1</v>
      </c>
      <c r="D945" s="2">
        <f>_xlfn.XLOOKUP(A945,'[1]^VIX'!$A$2:$A$1462,'[1]^VIX'!$C$2:$C$1462,D944)</f>
        <v>19.690000999999999</v>
      </c>
    </row>
    <row r="946" spans="1:4" x14ac:dyDescent="0.3">
      <c r="A946" s="1">
        <f t="shared" si="28"/>
        <v>44410</v>
      </c>
      <c r="B946">
        <f t="shared" si="29"/>
        <v>945</v>
      </c>
      <c r="C946">
        <v>1</v>
      </c>
      <c r="D946" s="2">
        <f>_xlfn.XLOOKUP(A946,'[1]^VIX'!$A$2:$A$1462,'[1]^VIX'!$C$2:$C$1462,D945)</f>
        <v>18.16</v>
      </c>
    </row>
    <row r="947" spans="1:4" x14ac:dyDescent="0.3">
      <c r="A947" s="1">
        <f t="shared" si="28"/>
        <v>44411</v>
      </c>
      <c r="B947">
        <f t="shared" si="29"/>
        <v>946</v>
      </c>
      <c r="C947">
        <v>1</v>
      </c>
      <c r="D947" s="2">
        <f>_xlfn.XLOOKUP(A947,'[1]^VIX'!$A$2:$A$1462,'[1]^VIX'!$C$2:$C$1462,D946)</f>
        <v>19.170000000000002</v>
      </c>
    </row>
    <row r="948" spans="1:4" x14ac:dyDescent="0.3">
      <c r="A948" s="1">
        <f t="shared" si="28"/>
        <v>44412</v>
      </c>
      <c r="B948">
        <f t="shared" si="29"/>
        <v>947</v>
      </c>
      <c r="C948">
        <v>1</v>
      </c>
      <c r="D948" s="2">
        <f>_xlfn.XLOOKUP(A948,'[1]^VIX'!$A$2:$A$1462,'[1]^VIX'!$C$2:$C$1462,D947)</f>
        <v>18.23</v>
      </c>
    </row>
    <row r="949" spans="1:4" x14ac:dyDescent="0.3">
      <c r="A949" s="1">
        <f t="shared" si="28"/>
        <v>44413</v>
      </c>
      <c r="B949">
        <f t="shared" si="29"/>
        <v>948</v>
      </c>
      <c r="C949">
        <v>1</v>
      </c>
      <c r="D949" s="2">
        <f>_xlfn.XLOOKUP(A949,'[1]^VIX'!$A$2:$A$1462,'[1]^VIX'!$C$2:$C$1462,D948)</f>
        <v>17.73</v>
      </c>
    </row>
    <row r="950" spans="1:4" x14ac:dyDescent="0.3">
      <c r="A950" s="1">
        <f t="shared" si="28"/>
        <v>44414</v>
      </c>
      <c r="B950">
        <f t="shared" si="29"/>
        <v>949</v>
      </c>
      <c r="C950">
        <v>1</v>
      </c>
      <c r="D950" s="2">
        <f>_xlfn.XLOOKUP(A950,'[1]^VIX'!$A$2:$A$1462,'[1]^VIX'!$C$2:$C$1462,D949)</f>
        <v>17.459999</v>
      </c>
    </row>
    <row r="951" spans="1:4" x14ac:dyDescent="0.3">
      <c r="A951" s="1">
        <f t="shared" si="28"/>
        <v>44415</v>
      </c>
      <c r="B951">
        <f t="shared" si="29"/>
        <v>950</v>
      </c>
      <c r="C951">
        <v>1</v>
      </c>
      <c r="D951" s="2">
        <f>_xlfn.XLOOKUP(A951,'[1]^VIX'!$A$2:$A$1462,'[1]^VIX'!$C$2:$C$1462,D950)</f>
        <v>17.459999</v>
      </c>
    </row>
    <row r="952" spans="1:4" x14ac:dyDescent="0.3">
      <c r="A952" s="1">
        <f t="shared" si="28"/>
        <v>44416</v>
      </c>
      <c r="B952">
        <f t="shared" si="29"/>
        <v>951</v>
      </c>
      <c r="C952">
        <v>1</v>
      </c>
      <c r="D952" s="2">
        <f>_xlfn.XLOOKUP(A952,'[1]^VIX'!$A$2:$A$1462,'[1]^VIX'!$C$2:$C$1462,D951)</f>
        <v>17.459999</v>
      </c>
    </row>
    <row r="953" spans="1:4" x14ac:dyDescent="0.3">
      <c r="A953" s="1">
        <f t="shared" si="28"/>
        <v>44417</v>
      </c>
      <c r="B953">
        <f t="shared" si="29"/>
        <v>952</v>
      </c>
      <c r="C953">
        <v>1</v>
      </c>
      <c r="D953" s="2">
        <f>_xlfn.XLOOKUP(A953,'[1]^VIX'!$A$2:$A$1462,'[1]^VIX'!$C$2:$C$1462,D952)</f>
        <v>17.120000999999998</v>
      </c>
    </row>
    <row r="954" spans="1:4" x14ac:dyDescent="0.3">
      <c r="A954" s="1">
        <f t="shared" si="28"/>
        <v>44418</v>
      </c>
      <c r="B954">
        <f t="shared" si="29"/>
        <v>953</v>
      </c>
      <c r="C954">
        <v>1</v>
      </c>
      <c r="D954" s="2">
        <f>_xlfn.XLOOKUP(A954,'[1]^VIX'!$A$2:$A$1462,'[1]^VIX'!$C$2:$C$1462,D953)</f>
        <v>16.82</v>
      </c>
    </row>
    <row r="955" spans="1:4" x14ac:dyDescent="0.3">
      <c r="A955" s="1">
        <f t="shared" si="28"/>
        <v>44419</v>
      </c>
      <c r="B955">
        <f t="shared" si="29"/>
        <v>954</v>
      </c>
      <c r="C955">
        <v>1</v>
      </c>
      <c r="D955" s="2">
        <f>_xlfn.XLOOKUP(A955,'[1]^VIX'!$A$2:$A$1462,'[1]^VIX'!$C$2:$C$1462,D954)</f>
        <v>16.809999000000001</v>
      </c>
    </row>
    <row r="956" spans="1:4" x14ac:dyDescent="0.3">
      <c r="A956" s="1">
        <f t="shared" si="28"/>
        <v>44420</v>
      </c>
      <c r="B956">
        <f t="shared" si="29"/>
        <v>955</v>
      </c>
      <c r="C956">
        <v>1</v>
      </c>
      <c r="D956" s="2">
        <f>_xlfn.XLOOKUP(A956,'[1]^VIX'!$A$2:$A$1462,'[1]^VIX'!$C$2:$C$1462,D955)</f>
        <v>16.329999999999998</v>
      </c>
    </row>
    <row r="957" spans="1:4" x14ac:dyDescent="0.3">
      <c r="A957" s="1">
        <f t="shared" si="28"/>
        <v>44421</v>
      </c>
      <c r="B957">
        <f t="shared" si="29"/>
        <v>956</v>
      </c>
      <c r="C957">
        <v>1</v>
      </c>
      <c r="D957" s="2">
        <f>_xlfn.XLOOKUP(A957,'[1]^VIX'!$A$2:$A$1462,'[1]^VIX'!$C$2:$C$1462,D956)</f>
        <v>15.68</v>
      </c>
    </row>
    <row r="958" spans="1:4" x14ac:dyDescent="0.3">
      <c r="A958" s="1">
        <f t="shared" si="28"/>
        <v>44422</v>
      </c>
      <c r="B958">
        <f t="shared" si="29"/>
        <v>957</v>
      </c>
      <c r="C958">
        <v>1</v>
      </c>
      <c r="D958" s="2">
        <f>_xlfn.XLOOKUP(A958,'[1]^VIX'!$A$2:$A$1462,'[1]^VIX'!$C$2:$C$1462,D957)</f>
        <v>15.68</v>
      </c>
    </row>
    <row r="959" spans="1:4" x14ac:dyDescent="0.3">
      <c r="A959" s="1">
        <f t="shared" si="28"/>
        <v>44423</v>
      </c>
      <c r="B959">
        <f t="shared" si="29"/>
        <v>958</v>
      </c>
      <c r="C959">
        <v>1</v>
      </c>
      <c r="D959" s="2">
        <f>_xlfn.XLOOKUP(A959,'[1]^VIX'!$A$2:$A$1462,'[1]^VIX'!$C$2:$C$1462,D958)</f>
        <v>15.68</v>
      </c>
    </row>
    <row r="960" spans="1:4" x14ac:dyDescent="0.3">
      <c r="A960" s="1">
        <f t="shared" si="28"/>
        <v>44424</v>
      </c>
      <c r="B960">
        <f t="shared" si="29"/>
        <v>959</v>
      </c>
      <c r="C960">
        <v>1</v>
      </c>
      <c r="D960" s="2">
        <f>_xlfn.XLOOKUP(A960,'[1]^VIX'!$A$2:$A$1462,'[1]^VIX'!$C$2:$C$1462,D959)</f>
        <v>17.049999</v>
      </c>
    </row>
    <row r="961" spans="1:4" x14ac:dyDescent="0.3">
      <c r="A961" s="1">
        <f t="shared" si="28"/>
        <v>44425</v>
      </c>
      <c r="B961">
        <f t="shared" si="29"/>
        <v>960</v>
      </c>
      <c r="C961">
        <v>1</v>
      </c>
      <c r="D961" s="2">
        <f>_xlfn.XLOOKUP(A961,'[1]^VIX'!$A$2:$A$1462,'[1]^VIX'!$C$2:$C$1462,D960)</f>
        <v>17.309999000000001</v>
      </c>
    </row>
    <row r="962" spans="1:4" x14ac:dyDescent="0.3">
      <c r="A962" s="1">
        <f t="shared" si="28"/>
        <v>44426</v>
      </c>
      <c r="B962">
        <f t="shared" si="29"/>
        <v>961</v>
      </c>
      <c r="C962">
        <v>1</v>
      </c>
      <c r="D962" s="2">
        <f>_xlfn.XLOOKUP(A962,'[1]^VIX'!$A$2:$A$1462,'[1]^VIX'!$C$2:$C$1462,D961)</f>
        <v>17.559999000000001</v>
      </c>
    </row>
    <row r="963" spans="1:4" x14ac:dyDescent="0.3">
      <c r="A963" s="1">
        <f t="shared" si="28"/>
        <v>44427</v>
      </c>
      <c r="B963">
        <f t="shared" si="29"/>
        <v>962</v>
      </c>
      <c r="C963">
        <v>1</v>
      </c>
      <c r="D963" s="2">
        <f>_xlfn.XLOOKUP(A963,'[1]^VIX'!$A$2:$A$1462,'[1]^VIX'!$C$2:$C$1462,D962)</f>
        <v>23.120000999999998</v>
      </c>
    </row>
    <row r="964" spans="1:4" x14ac:dyDescent="0.3">
      <c r="A964" s="1">
        <f t="shared" ref="A964:A1027" si="30">A963+1</f>
        <v>44428</v>
      </c>
      <c r="B964">
        <f t="shared" ref="B964:B1027" si="31">B963+1</f>
        <v>963</v>
      </c>
      <c r="C964">
        <v>1</v>
      </c>
      <c r="D964" s="2">
        <f>_xlfn.XLOOKUP(A964,'[1]^VIX'!$A$2:$A$1462,'[1]^VIX'!$C$2:$C$1462,D963)</f>
        <v>22.74</v>
      </c>
    </row>
    <row r="965" spans="1:4" x14ac:dyDescent="0.3">
      <c r="A965" s="1">
        <f t="shared" si="30"/>
        <v>44429</v>
      </c>
      <c r="B965">
        <f t="shared" si="31"/>
        <v>964</v>
      </c>
      <c r="C965">
        <v>1</v>
      </c>
      <c r="D965" s="2">
        <f>_xlfn.XLOOKUP(A965,'[1]^VIX'!$A$2:$A$1462,'[1]^VIX'!$C$2:$C$1462,D964)</f>
        <v>22.74</v>
      </c>
    </row>
    <row r="966" spans="1:4" x14ac:dyDescent="0.3">
      <c r="A966" s="1">
        <f t="shared" si="30"/>
        <v>44430</v>
      </c>
      <c r="B966">
        <f t="shared" si="31"/>
        <v>965</v>
      </c>
      <c r="C966">
        <v>1</v>
      </c>
      <c r="D966" s="2">
        <f>_xlfn.XLOOKUP(A966,'[1]^VIX'!$A$2:$A$1462,'[1]^VIX'!$C$2:$C$1462,D965)</f>
        <v>22.74</v>
      </c>
    </row>
    <row r="967" spans="1:4" x14ac:dyDescent="0.3">
      <c r="A967" s="1">
        <f t="shared" si="30"/>
        <v>44431</v>
      </c>
      <c r="B967">
        <f t="shared" si="31"/>
        <v>966</v>
      </c>
      <c r="C967">
        <v>1</v>
      </c>
      <c r="D967" s="2">
        <f>_xlfn.XLOOKUP(A967,'[1]^VIX'!$A$2:$A$1462,'[1]^VIX'!$C$2:$C$1462,D966)</f>
        <v>18.829999999999998</v>
      </c>
    </row>
    <row r="968" spans="1:4" x14ac:dyDescent="0.3">
      <c r="A968" s="1">
        <f t="shared" si="30"/>
        <v>44432</v>
      </c>
      <c r="B968">
        <f t="shared" si="31"/>
        <v>967</v>
      </c>
      <c r="C968">
        <v>1</v>
      </c>
      <c r="D968" s="2">
        <f>_xlfn.XLOOKUP(A968,'[1]^VIX'!$A$2:$A$1462,'[1]^VIX'!$C$2:$C$1462,D967)</f>
        <v>16.959999</v>
      </c>
    </row>
    <row r="969" spans="1:4" x14ac:dyDescent="0.3">
      <c r="A969" s="1">
        <f t="shared" si="30"/>
        <v>44433</v>
      </c>
      <c r="B969">
        <f t="shared" si="31"/>
        <v>968</v>
      </c>
      <c r="C969">
        <v>1</v>
      </c>
      <c r="D969" s="2">
        <f>_xlfn.XLOOKUP(A969,'[1]^VIX'!$A$2:$A$1462,'[1]^VIX'!$C$2:$C$1462,D968)</f>
        <v>17.420000000000002</v>
      </c>
    </row>
    <row r="970" spans="1:4" x14ac:dyDescent="0.3">
      <c r="A970" s="1">
        <f t="shared" si="30"/>
        <v>44434</v>
      </c>
      <c r="B970">
        <f t="shared" si="31"/>
        <v>969</v>
      </c>
      <c r="C970">
        <v>1</v>
      </c>
      <c r="D970" s="2">
        <f>_xlfn.XLOOKUP(A970,'[1]^VIX'!$A$2:$A$1462,'[1]^VIX'!$C$2:$C$1462,D969)</f>
        <v>17.459999</v>
      </c>
    </row>
    <row r="971" spans="1:4" x14ac:dyDescent="0.3">
      <c r="A971" s="1">
        <f t="shared" si="30"/>
        <v>44435</v>
      </c>
      <c r="B971">
        <f t="shared" si="31"/>
        <v>970</v>
      </c>
      <c r="C971">
        <v>1</v>
      </c>
      <c r="D971" s="2">
        <f>_xlfn.XLOOKUP(A971,'[1]^VIX'!$A$2:$A$1462,'[1]^VIX'!$C$2:$C$1462,D970)</f>
        <v>17.950001</v>
      </c>
    </row>
    <row r="972" spans="1:4" x14ac:dyDescent="0.3">
      <c r="A972" s="1">
        <f t="shared" si="30"/>
        <v>44436</v>
      </c>
      <c r="B972">
        <f t="shared" si="31"/>
        <v>971</v>
      </c>
      <c r="C972">
        <v>1</v>
      </c>
      <c r="D972" s="2">
        <f>_xlfn.XLOOKUP(A972,'[1]^VIX'!$A$2:$A$1462,'[1]^VIX'!$C$2:$C$1462,D971)</f>
        <v>17.950001</v>
      </c>
    </row>
    <row r="973" spans="1:4" x14ac:dyDescent="0.3">
      <c r="A973" s="1">
        <f t="shared" si="30"/>
        <v>44437</v>
      </c>
      <c r="B973">
        <f t="shared" si="31"/>
        <v>972</v>
      </c>
      <c r="C973">
        <v>1</v>
      </c>
      <c r="D973" s="2">
        <f>_xlfn.XLOOKUP(A973,'[1]^VIX'!$A$2:$A$1462,'[1]^VIX'!$C$2:$C$1462,D972)</f>
        <v>17.950001</v>
      </c>
    </row>
    <row r="974" spans="1:4" x14ac:dyDescent="0.3">
      <c r="A974" s="1">
        <f t="shared" si="30"/>
        <v>44438</v>
      </c>
      <c r="B974">
        <f t="shared" si="31"/>
        <v>973</v>
      </c>
      <c r="C974">
        <v>1</v>
      </c>
      <c r="D974" s="2">
        <f>_xlfn.XLOOKUP(A974,'[1]^VIX'!$A$2:$A$1462,'[1]^VIX'!$C$2:$C$1462,D973)</f>
        <v>16.77</v>
      </c>
    </row>
    <row r="975" spans="1:4" x14ac:dyDescent="0.3">
      <c r="A975" s="1">
        <f t="shared" si="30"/>
        <v>44439</v>
      </c>
      <c r="B975">
        <f t="shared" si="31"/>
        <v>974</v>
      </c>
      <c r="C975">
        <v>1</v>
      </c>
      <c r="D975" s="2">
        <f>_xlfn.XLOOKUP(A975,'[1]^VIX'!$A$2:$A$1462,'[1]^VIX'!$C$2:$C$1462,D974)</f>
        <v>15.98</v>
      </c>
    </row>
    <row r="976" spans="1:4" x14ac:dyDescent="0.3">
      <c r="A976" s="1">
        <f t="shared" si="30"/>
        <v>44440</v>
      </c>
      <c r="B976">
        <f t="shared" si="31"/>
        <v>975</v>
      </c>
      <c r="C976">
        <v>1</v>
      </c>
      <c r="D976" s="2">
        <f>_xlfn.XLOOKUP(A976,'[1]^VIX'!$A$2:$A$1462,'[1]^VIX'!$C$2:$C$1462,D975)</f>
        <v>16.059999000000001</v>
      </c>
    </row>
    <row r="977" spans="1:4" x14ac:dyDescent="0.3">
      <c r="A977" s="1">
        <f t="shared" si="30"/>
        <v>44441</v>
      </c>
      <c r="B977">
        <f t="shared" si="31"/>
        <v>976</v>
      </c>
      <c r="C977">
        <v>1</v>
      </c>
      <c r="D977" s="2">
        <f>_xlfn.XLOOKUP(A977,'[1]^VIX'!$A$2:$A$1462,'[1]^VIX'!$C$2:$C$1462,D976)</f>
        <v>16.27</v>
      </c>
    </row>
    <row r="978" spans="1:4" x14ac:dyDescent="0.3">
      <c r="A978" s="1">
        <f t="shared" si="30"/>
        <v>44442</v>
      </c>
      <c r="B978">
        <f t="shared" si="31"/>
        <v>977</v>
      </c>
      <c r="C978">
        <v>1</v>
      </c>
      <c r="D978" s="2">
        <f>_xlfn.XLOOKUP(A978,'[1]^VIX'!$A$2:$A$1462,'[1]^VIX'!$C$2:$C$1462,D977)</f>
        <v>16.27</v>
      </c>
    </row>
    <row r="979" spans="1:4" x14ac:dyDescent="0.3">
      <c r="A979" s="1">
        <f t="shared" si="30"/>
        <v>44443</v>
      </c>
      <c r="B979">
        <f t="shared" si="31"/>
        <v>978</v>
      </c>
      <c r="C979">
        <v>1</v>
      </c>
      <c r="D979" s="2">
        <f>_xlfn.XLOOKUP(A979,'[1]^VIX'!$A$2:$A$1462,'[1]^VIX'!$C$2:$C$1462,D978)</f>
        <v>16.27</v>
      </c>
    </row>
    <row r="980" spans="1:4" x14ac:dyDescent="0.3">
      <c r="A980" s="1">
        <f t="shared" si="30"/>
        <v>44444</v>
      </c>
      <c r="B980">
        <f t="shared" si="31"/>
        <v>979</v>
      </c>
      <c r="C980">
        <v>1</v>
      </c>
      <c r="D980" s="2">
        <f>_xlfn.XLOOKUP(A980,'[1]^VIX'!$A$2:$A$1462,'[1]^VIX'!$C$2:$C$1462,D979)</f>
        <v>16.27</v>
      </c>
    </row>
    <row r="981" spans="1:4" x14ac:dyDescent="0.3">
      <c r="A981" s="1">
        <f t="shared" si="30"/>
        <v>44445</v>
      </c>
      <c r="B981">
        <f t="shared" si="31"/>
        <v>980</v>
      </c>
      <c r="C981">
        <v>1</v>
      </c>
      <c r="D981" s="2">
        <f>_xlfn.XLOOKUP(A981,'[1]^VIX'!$A$2:$A$1462,'[1]^VIX'!$C$2:$C$1462,D980)</f>
        <v>16.940000999999999</v>
      </c>
    </row>
    <row r="982" spans="1:4" x14ac:dyDescent="0.3">
      <c r="A982" s="1">
        <f t="shared" si="30"/>
        <v>44446</v>
      </c>
      <c r="B982">
        <f t="shared" si="31"/>
        <v>981</v>
      </c>
      <c r="C982">
        <v>1</v>
      </c>
      <c r="D982" s="2">
        <f>_xlfn.XLOOKUP(A982,'[1]^VIX'!$A$2:$A$1462,'[1]^VIX'!$C$2:$C$1462,D981)</f>
        <v>16.940000999999999</v>
      </c>
    </row>
    <row r="983" spans="1:4" x14ac:dyDescent="0.3">
      <c r="A983" s="1">
        <f t="shared" si="30"/>
        <v>44447</v>
      </c>
      <c r="B983">
        <f t="shared" si="31"/>
        <v>982</v>
      </c>
      <c r="C983">
        <v>1</v>
      </c>
      <c r="D983" s="2">
        <f>_xlfn.XLOOKUP(A983,'[1]^VIX'!$A$2:$A$1462,'[1]^VIX'!$C$2:$C$1462,D982)</f>
        <v>18.969999000000001</v>
      </c>
    </row>
    <row r="984" spans="1:4" x14ac:dyDescent="0.3">
      <c r="A984" s="1">
        <f t="shared" si="30"/>
        <v>44448</v>
      </c>
      <c r="B984">
        <f t="shared" si="31"/>
        <v>983</v>
      </c>
      <c r="C984">
        <v>1</v>
      </c>
      <c r="D984" s="2">
        <f>_xlfn.XLOOKUP(A984,'[1]^VIX'!$A$2:$A$1462,'[1]^VIX'!$C$2:$C$1462,D983)</f>
        <v>19.440000999999999</v>
      </c>
    </row>
    <row r="985" spans="1:4" x14ac:dyDescent="0.3">
      <c r="A985" s="1">
        <f t="shared" si="30"/>
        <v>44449</v>
      </c>
      <c r="B985">
        <f t="shared" si="31"/>
        <v>984</v>
      </c>
      <c r="C985">
        <v>1</v>
      </c>
      <c r="D985" s="2">
        <f>_xlfn.XLOOKUP(A985,'[1]^VIX'!$A$2:$A$1462,'[1]^VIX'!$C$2:$C$1462,D984)</f>
        <v>17.940000999999999</v>
      </c>
    </row>
    <row r="986" spans="1:4" x14ac:dyDescent="0.3">
      <c r="A986" s="1">
        <f t="shared" si="30"/>
        <v>44450</v>
      </c>
      <c r="B986">
        <f t="shared" si="31"/>
        <v>985</v>
      </c>
      <c r="C986">
        <v>1</v>
      </c>
      <c r="D986" s="2">
        <f>_xlfn.XLOOKUP(A986,'[1]^VIX'!$A$2:$A$1462,'[1]^VIX'!$C$2:$C$1462,D985)</f>
        <v>17.940000999999999</v>
      </c>
    </row>
    <row r="987" spans="1:4" x14ac:dyDescent="0.3">
      <c r="A987" s="1">
        <f t="shared" si="30"/>
        <v>44451</v>
      </c>
      <c r="B987">
        <f t="shared" si="31"/>
        <v>986</v>
      </c>
      <c r="C987">
        <v>1</v>
      </c>
      <c r="D987" s="2">
        <f>_xlfn.XLOOKUP(A987,'[1]^VIX'!$A$2:$A$1462,'[1]^VIX'!$C$2:$C$1462,D986)</f>
        <v>17.940000999999999</v>
      </c>
    </row>
    <row r="988" spans="1:4" x14ac:dyDescent="0.3">
      <c r="A988" s="1">
        <f t="shared" si="30"/>
        <v>44452</v>
      </c>
      <c r="B988">
        <f t="shared" si="31"/>
        <v>987</v>
      </c>
      <c r="C988">
        <v>1</v>
      </c>
      <c r="D988" s="2">
        <f>_xlfn.XLOOKUP(A988,'[1]^VIX'!$A$2:$A$1462,'[1]^VIX'!$C$2:$C$1462,D987)</f>
        <v>19.639999</v>
      </c>
    </row>
    <row r="989" spans="1:4" x14ac:dyDescent="0.3">
      <c r="A989" s="1">
        <f t="shared" si="30"/>
        <v>44453</v>
      </c>
      <c r="B989">
        <f t="shared" si="31"/>
        <v>988</v>
      </c>
      <c r="C989">
        <v>1</v>
      </c>
      <c r="D989" s="2">
        <f>_xlfn.XLOOKUP(A989,'[1]^VIX'!$A$2:$A$1462,'[1]^VIX'!$C$2:$C$1462,D988)</f>
        <v>19.579999999999998</v>
      </c>
    </row>
    <row r="990" spans="1:4" x14ac:dyDescent="0.3">
      <c r="A990" s="1">
        <f t="shared" si="30"/>
        <v>44454</v>
      </c>
      <c r="B990">
        <f t="shared" si="31"/>
        <v>989</v>
      </c>
      <c r="C990">
        <v>1</v>
      </c>
      <c r="D990" s="2">
        <f>_xlfn.XLOOKUP(A990,'[1]^VIX'!$A$2:$A$1462,'[1]^VIX'!$C$2:$C$1462,D989)</f>
        <v>19.299999</v>
      </c>
    </row>
    <row r="991" spans="1:4" x14ac:dyDescent="0.3">
      <c r="A991" s="1">
        <f t="shared" si="30"/>
        <v>44455</v>
      </c>
      <c r="B991">
        <f t="shared" si="31"/>
        <v>990</v>
      </c>
      <c r="C991">
        <v>1</v>
      </c>
      <c r="D991" s="2">
        <f>_xlfn.XLOOKUP(A991,'[1]^VIX'!$A$2:$A$1462,'[1]^VIX'!$C$2:$C$1462,D990)</f>
        <v>18.41</v>
      </c>
    </row>
    <row r="992" spans="1:4" x14ac:dyDescent="0.3">
      <c r="A992" s="1">
        <f t="shared" si="30"/>
        <v>44456</v>
      </c>
      <c r="B992">
        <f t="shared" si="31"/>
        <v>991</v>
      </c>
      <c r="C992">
        <v>1</v>
      </c>
      <c r="D992" s="2">
        <f>_xlfn.XLOOKUP(A992,'[1]^VIX'!$A$2:$A$1462,'[1]^VIX'!$C$2:$C$1462,D991)</f>
        <v>18.370000999999998</v>
      </c>
    </row>
    <row r="993" spans="1:4" x14ac:dyDescent="0.3">
      <c r="A993" s="1">
        <f t="shared" si="30"/>
        <v>44457</v>
      </c>
      <c r="B993">
        <f t="shared" si="31"/>
        <v>992</v>
      </c>
      <c r="C993">
        <v>1</v>
      </c>
      <c r="D993" s="2">
        <f>_xlfn.XLOOKUP(A993,'[1]^VIX'!$A$2:$A$1462,'[1]^VIX'!$C$2:$C$1462,D992)</f>
        <v>18.370000999999998</v>
      </c>
    </row>
    <row r="994" spans="1:4" x14ac:dyDescent="0.3">
      <c r="A994" s="1">
        <f t="shared" si="30"/>
        <v>44458</v>
      </c>
      <c r="B994">
        <f t="shared" si="31"/>
        <v>993</v>
      </c>
      <c r="C994">
        <v>1</v>
      </c>
      <c r="D994" s="2">
        <f>_xlfn.XLOOKUP(A994,'[1]^VIX'!$A$2:$A$1462,'[1]^VIX'!$C$2:$C$1462,D993)</f>
        <v>18.370000999999998</v>
      </c>
    </row>
    <row r="995" spans="1:4" x14ac:dyDescent="0.3">
      <c r="A995" s="1">
        <f t="shared" si="30"/>
        <v>44459</v>
      </c>
      <c r="B995">
        <f t="shared" si="31"/>
        <v>994</v>
      </c>
      <c r="C995">
        <v>1</v>
      </c>
      <c r="D995" s="2">
        <f>_xlfn.XLOOKUP(A995,'[1]^VIX'!$A$2:$A$1462,'[1]^VIX'!$C$2:$C$1462,D994)</f>
        <v>24.25</v>
      </c>
    </row>
    <row r="996" spans="1:4" x14ac:dyDescent="0.3">
      <c r="A996" s="1">
        <f t="shared" si="30"/>
        <v>44460</v>
      </c>
      <c r="B996">
        <f t="shared" si="31"/>
        <v>995</v>
      </c>
      <c r="C996">
        <v>1</v>
      </c>
      <c r="D996" s="2">
        <f>_xlfn.XLOOKUP(A996,'[1]^VIX'!$A$2:$A$1462,'[1]^VIX'!$C$2:$C$1462,D995)</f>
        <v>23.41</v>
      </c>
    </row>
    <row r="997" spans="1:4" x14ac:dyDescent="0.3">
      <c r="A997" s="1">
        <f t="shared" si="30"/>
        <v>44461</v>
      </c>
      <c r="B997">
        <f t="shared" si="31"/>
        <v>996</v>
      </c>
      <c r="C997">
        <v>1</v>
      </c>
      <c r="D997" s="2">
        <f>_xlfn.XLOOKUP(A997,'[1]^VIX'!$A$2:$A$1462,'[1]^VIX'!$C$2:$C$1462,D996)</f>
        <v>22.719999000000001</v>
      </c>
    </row>
    <row r="998" spans="1:4" x14ac:dyDescent="0.3">
      <c r="A998" s="1">
        <f t="shared" si="30"/>
        <v>44462</v>
      </c>
      <c r="B998">
        <f t="shared" si="31"/>
        <v>997</v>
      </c>
      <c r="C998">
        <v>1</v>
      </c>
      <c r="D998" s="2">
        <f>_xlfn.XLOOKUP(A998,'[1]^VIX'!$A$2:$A$1462,'[1]^VIX'!$C$2:$C$1462,D997)</f>
        <v>19.91</v>
      </c>
    </row>
    <row r="999" spans="1:4" x14ac:dyDescent="0.3">
      <c r="A999" s="1">
        <f t="shared" si="30"/>
        <v>44463</v>
      </c>
      <c r="B999">
        <f t="shared" si="31"/>
        <v>998</v>
      </c>
      <c r="C999">
        <v>1</v>
      </c>
      <c r="D999" s="2">
        <f>_xlfn.XLOOKUP(A999,'[1]^VIX'!$A$2:$A$1462,'[1]^VIX'!$C$2:$C$1462,D998)</f>
        <v>19.329999999999998</v>
      </c>
    </row>
    <row r="1000" spans="1:4" x14ac:dyDescent="0.3">
      <c r="A1000" s="1">
        <f t="shared" si="30"/>
        <v>44464</v>
      </c>
      <c r="B1000">
        <f t="shared" si="31"/>
        <v>999</v>
      </c>
      <c r="C1000">
        <v>1</v>
      </c>
      <c r="D1000" s="2">
        <f>_xlfn.XLOOKUP(A1000,'[1]^VIX'!$A$2:$A$1462,'[1]^VIX'!$C$2:$C$1462,D999)</f>
        <v>19.329999999999998</v>
      </c>
    </row>
    <row r="1001" spans="1:4" x14ac:dyDescent="0.3">
      <c r="A1001" s="1">
        <f t="shared" si="30"/>
        <v>44465</v>
      </c>
      <c r="B1001">
        <f t="shared" si="31"/>
        <v>1000</v>
      </c>
      <c r="C1001">
        <v>1</v>
      </c>
      <c r="D1001" s="2">
        <f>_xlfn.XLOOKUP(A1001,'[1]^VIX'!$A$2:$A$1462,'[1]^VIX'!$C$2:$C$1462,D1000)</f>
        <v>19.329999999999998</v>
      </c>
    </row>
    <row r="1002" spans="1:4" x14ac:dyDescent="0.3">
      <c r="A1002" s="1">
        <f t="shared" si="30"/>
        <v>44466</v>
      </c>
      <c r="B1002">
        <f t="shared" si="31"/>
        <v>1001</v>
      </c>
      <c r="C1002">
        <v>1</v>
      </c>
      <c r="D1002" s="2">
        <f>_xlfn.XLOOKUP(A1002,'[1]^VIX'!$A$2:$A$1462,'[1]^VIX'!$C$2:$C$1462,D1001)</f>
        <v>17.780000999999999</v>
      </c>
    </row>
    <row r="1003" spans="1:4" x14ac:dyDescent="0.3">
      <c r="A1003" s="1">
        <f t="shared" si="30"/>
        <v>44467</v>
      </c>
      <c r="B1003">
        <f t="shared" si="31"/>
        <v>1002</v>
      </c>
      <c r="C1003">
        <v>1</v>
      </c>
      <c r="D1003" s="2">
        <f>_xlfn.XLOOKUP(A1003,'[1]^VIX'!$A$2:$A$1462,'[1]^VIX'!$C$2:$C$1462,D1002)</f>
        <v>19.739999999999998</v>
      </c>
    </row>
    <row r="1004" spans="1:4" x14ac:dyDescent="0.3">
      <c r="A1004" s="1">
        <f t="shared" si="30"/>
        <v>44468</v>
      </c>
      <c r="B1004">
        <f t="shared" si="31"/>
        <v>1003</v>
      </c>
      <c r="C1004">
        <v>1</v>
      </c>
      <c r="D1004" s="2">
        <f>_xlfn.XLOOKUP(A1004,'[1]^VIX'!$A$2:$A$1462,'[1]^VIX'!$C$2:$C$1462,D1003)</f>
        <v>22.07</v>
      </c>
    </row>
    <row r="1005" spans="1:4" x14ac:dyDescent="0.3">
      <c r="A1005" s="1">
        <f t="shared" si="30"/>
        <v>44469</v>
      </c>
      <c r="B1005">
        <f t="shared" si="31"/>
        <v>1004</v>
      </c>
      <c r="C1005">
        <v>1</v>
      </c>
      <c r="D1005" s="2">
        <f>_xlfn.XLOOKUP(A1005,'[1]^VIX'!$A$2:$A$1462,'[1]^VIX'!$C$2:$C$1462,D1004)</f>
        <v>21.48</v>
      </c>
    </row>
    <row r="1006" spans="1:4" x14ac:dyDescent="0.3">
      <c r="A1006" s="1">
        <f t="shared" si="30"/>
        <v>44470</v>
      </c>
      <c r="B1006">
        <f t="shared" si="31"/>
        <v>1005</v>
      </c>
      <c r="C1006">
        <v>1</v>
      </c>
      <c r="D1006" s="2">
        <f>_xlfn.XLOOKUP(A1006,'[1]^VIX'!$A$2:$A$1462,'[1]^VIX'!$C$2:$C$1462,D1005)</f>
        <v>24.780000999999999</v>
      </c>
    </row>
    <row r="1007" spans="1:4" x14ac:dyDescent="0.3">
      <c r="A1007" s="1">
        <f t="shared" si="30"/>
        <v>44471</v>
      </c>
      <c r="B1007">
        <f t="shared" si="31"/>
        <v>1006</v>
      </c>
      <c r="C1007">
        <v>1</v>
      </c>
      <c r="D1007" s="2">
        <f>_xlfn.XLOOKUP(A1007,'[1]^VIX'!$A$2:$A$1462,'[1]^VIX'!$C$2:$C$1462,D1006)</f>
        <v>24.780000999999999</v>
      </c>
    </row>
    <row r="1008" spans="1:4" x14ac:dyDescent="0.3">
      <c r="A1008" s="1">
        <f t="shared" si="30"/>
        <v>44472</v>
      </c>
      <c r="B1008">
        <f t="shared" si="31"/>
        <v>1007</v>
      </c>
      <c r="C1008">
        <v>1</v>
      </c>
      <c r="D1008" s="2">
        <f>_xlfn.XLOOKUP(A1008,'[1]^VIX'!$A$2:$A$1462,'[1]^VIX'!$C$2:$C$1462,D1007)</f>
        <v>24.780000999999999</v>
      </c>
    </row>
    <row r="1009" spans="1:4" x14ac:dyDescent="0.3">
      <c r="A1009" s="1">
        <f t="shared" si="30"/>
        <v>44473</v>
      </c>
      <c r="B1009">
        <f t="shared" si="31"/>
        <v>1008</v>
      </c>
      <c r="C1009">
        <v>1</v>
      </c>
      <c r="D1009" s="2">
        <f>_xlfn.XLOOKUP(A1009,'[1]^VIX'!$A$2:$A$1462,'[1]^VIX'!$C$2:$C$1462,D1008)</f>
        <v>22.9</v>
      </c>
    </row>
    <row r="1010" spans="1:4" x14ac:dyDescent="0.3">
      <c r="A1010" s="1">
        <f t="shared" si="30"/>
        <v>44474</v>
      </c>
      <c r="B1010">
        <f t="shared" si="31"/>
        <v>1009</v>
      </c>
      <c r="C1010">
        <v>1</v>
      </c>
      <c r="D1010" s="2">
        <f>_xlfn.XLOOKUP(A1010,'[1]^VIX'!$A$2:$A$1462,'[1]^VIX'!$C$2:$C$1462,D1009)</f>
        <v>22.92</v>
      </c>
    </row>
    <row r="1011" spans="1:4" x14ac:dyDescent="0.3">
      <c r="A1011" s="1">
        <f t="shared" si="30"/>
        <v>44475</v>
      </c>
      <c r="B1011">
        <f t="shared" si="31"/>
        <v>1010</v>
      </c>
      <c r="C1011">
        <v>1</v>
      </c>
      <c r="D1011" s="2">
        <f>_xlfn.XLOOKUP(A1011,'[1]^VIX'!$A$2:$A$1462,'[1]^VIX'!$C$2:$C$1462,D1010)</f>
        <v>22.950001</v>
      </c>
    </row>
    <row r="1012" spans="1:4" x14ac:dyDescent="0.3">
      <c r="A1012" s="1">
        <f t="shared" si="30"/>
        <v>44476</v>
      </c>
      <c r="B1012">
        <f t="shared" si="31"/>
        <v>1011</v>
      </c>
      <c r="C1012">
        <v>1</v>
      </c>
      <c r="D1012" s="2">
        <f>_xlfn.XLOOKUP(A1012,'[1]^VIX'!$A$2:$A$1462,'[1]^VIX'!$C$2:$C$1462,D1011)</f>
        <v>20.540001</v>
      </c>
    </row>
    <row r="1013" spans="1:4" x14ac:dyDescent="0.3">
      <c r="A1013" s="1">
        <f t="shared" si="30"/>
        <v>44477</v>
      </c>
      <c r="B1013">
        <f t="shared" si="31"/>
        <v>1012</v>
      </c>
      <c r="C1013">
        <v>1</v>
      </c>
      <c r="D1013" s="2">
        <f>_xlfn.XLOOKUP(A1013,'[1]^VIX'!$A$2:$A$1462,'[1]^VIX'!$C$2:$C$1462,D1012)</f>
        <v>19.459999</v>
      </c>
    </row>
    <row r="1014" spans="1:4" x14ac:dyDescent="0.3">
      <c r="A1014" s="1">
        <f t="shared" si="30"/>
        <v>44478</v>
      </c>
      <c r="B1014">
        <f t="shared" si="31"/>
        <v>1013</v>
      </c>
      <c r="C1014">
        <v>1</v>
      </c>
      <c r="D1014" s="2">
        <f>_xlfn.XLOOKUP(A1014,'[1]^VIX'!$A$2:$A$1462,'[1]^VIX'!$C$2:$C$1462,D1013)</f>
        <v>19.459999</v>
      </c>
    </row>
    <row r="1015" spans="1:4" x14ac:dyDescent="0.3">
      <c r="A1015" s="1">
        <f t="shared" si="30"/>
        <v>44479</v>
      </c>
      <c r="B1015">
        <f t="shared" si="31"/>
        <v>1014</v>
      </c>
      <c r="C1015">
        <v>1</v>
      </c>
      <c r="D1015" s="2">
        <f>_xlfn.XLOOKUP(A1015,'[1]^VIX'!$A$2:$A$1462,'[1]^VIX'!$C$2:$C$1462,D1014)</f>
        <v>19.459999</v>
      </c>
    </row>
    <row r="1016" spans="1:4" x14ac:dyDescent="0.3">
      <c r="A1016" s="1">
        <f t="shared" si="30"/>
        <v>44480</v>
      </c>
      <c r="B1016">
        <f t="shared" si="31"/>
        <v>1015</v>
      </c>
      <c r="C1016">
        <v>1</v>
      </c>
      <c r="D1016" s="2">
        <f>_xlfn.XLOOKUP(A1016,'[1]^VIX'!$A$2:$A$1462,'[1]^VIX'!$C$2:$C$1462,D1015)</f>
        <v>19.93</v>
      </c>
    </row>
    <row r="1017" spans="1:4" x14ac:dyDescent="0.3">
      <c r="A1017" s="1">
        <f t="shared" si="30"/>
        <v>44481</v>
      </c>
      <c r="B1017">
        <f t="shared" si="31"/>
        <v>1016</v>
      </c>
      <c r="C1017">
        <v>1</v>
      </c>
      <c r="D1017" s="2">
        <f>_xlfn.XLOOKUP(A1017,'[1]^VIX'!$A$2:$A$1462,'[1]^VIX'!$C$2:$C$1462,D1016)</f>
        <v>20.620000999999998</v>
      </c>
    </row>
    <row r="1018" spans="1:4" x14ac:dyDescent="0.3">
      <c r="A1018" s="1">
        <f t="shared" si="30"/>
        <v>44482</v>
      </c>
      <c r="B1018">
        <f t="shared" si="31"/>
        <v>1017</v>
      </c>
      <c r="C1018">
        <v>1</v>
      </c>
      <c r="D1018" s="2">
        <f>_xlfn.XLOOKUP(A1018,'[1]^VIX'!$A$2:$A$1462,'[1]^VIX'!$C$2:$C$1462,D1017)</f>
        <v>20.139999</v>
      </c>
    </row>
    <row r="1019" spans="1:4" x14ac:dyDescent="0.3">
      <c r="A1019" s="1">
        <f t="shared" si="30"/>
        <v>44483</v>
      </c>
      <c r="B1019">
        <f t="shared" si="31"/>
        <v>1018</v>
      </c>
      <c r="C1019">
        <v>1</v>
      </c>
      <c r="D1019" s="2">
        <f>_xlfn.XLOOKUP(A1019,'[1]^VIX'!$A$2:$A$1462,'[1]^VIX'!$C$2:$C$1462,D1018)</f>
        <v>18.010000000000002</v>
      </c>
    </row>
    <row r="1020" spans="1:4" x14ac:dyDescent="0.3">
      <c r="A1020" s="1">
        <f t="shared" si="30"/>
        <v>44484</v>
      </c>
      <c r="B1020">
        <f t="shared" si="31"/>
        <v>1019</v>
      </c>
      <c r="C1020">
        <v>1</v>
      </c>
      <c r="D1020" s="2">
        <f>_xlfn.XLOOKUP(A1020,'[1]^VIX'!$A$2:$A$1462,'[1]^VIX'!$C$2:$C$1462,D1019)</f>
        <v>16.639999</v>
      </c>
    </row>
    <row r="1021" spans="1:4" x14ac:dyDescent="0.3">
      <c r="A1021" s="1">
        <f t="shared" si="30"/>
        <v>44485</v>
      </c>
      <c r="B1021">
        <f t="shared" si="31"/>
        <v>1020</v>
      </c>
      <c r="C1021">
        <v>1</v>
      </c>
      <c r="D1021" s="2">
        <f>_xlfn.XLOOKUP(A1021,'[1]^VIX'!$A$2:$A$1462,'[1]^VIX'!$C$2:$C$1462,D1020)</f>
        <v>16.639999</v>
      </c>
    </row>
    <row r="1022" spans="1:4" x14ac:dyDescent="0.3">
      <c r="A1022" s="1">
        <f t="shared" si="30"/>
        <v>44486</v>
      </c>
      <c r="B1022">
        <f t="shared" si="31"/>
        <v>1021</v>
      </c>
      <c r="C1022">
        <v>1</v>
      </c>
      <c r="D1022" s="2">
        <f>_xlfn.XLOOKUP(A1022,'[1]^VIX'!$A$2:$A$1462,'[1]^VIX'!$C$2:$C$1462,D1021)</f>
        <v>16.639999</v>
      </c>
    </row>
    <row r="1023" spans="1:4" x14ac:dyDescent="0.3">
      <c r="A1023" s="1">
        <f t="shared" si="30"/>
        <v>44487</v>
      </c>
      <c r="B1023">
        <f t="shared" si="31"/>
        <v>1022</v>
      </c>
      <c r="C1023">
        <v>1</v>
      </c>
      <c r="D1023" s="2">
        <f>_xlfn.XLOOKUP(A1023,'[1]^VIX'!$A$2:$A$1462,'[1]^VIX'!$C$2:$C$1462,D1022)</f>
        <v>17.290001</v>
      </c>
    </row>
    <row r="1024" spans="1:4" x14ac:dyDescent="0.3">
      <c r="A1024" s="1">
        <f t="shared" si="30"/>
        <v>44488</v>
      </c>
      <c r="B1024">
        <f t="shared" si="31"/>
        <v>1023</v>
      </c>
      <c r="C1024">
        <v>1</v>
      </c>
      <c r="D1024" s="2">
        <f>_xlfn.XLOOKUP(A1024,'[1]^VIX'!$A$2:$A$1462,'[1]^VIX'!$C$2:$C$1462,D1023)</f>
        <v>16.09</v>
      </c>
    </row>
    <row r="1025" spans="1:4" x14ac:dyDescent="0.3">
      <c r="A1025" s="1">
        <f t="shared" si="30"/>
        <v>44489</v>
      </c>
      <c r="B1025">
        <f t="shared" si="31"/>
        <v>1024</v>
      </c>
      <c r="C1025">
        <v>1</v>
      </c>
      <c r="D1025" s="2">
        <f>_xlfn.XLOOKUP(A1025,'[1]^VIX'!$A$2:$A$1462,'[1]^VIX'!$C$2:$C$1462,D1024)</f>
        <v>15.82</v>
      </c>
    </row>
    <row r="1026" spans="1:4" x14ac:dyDescent="0.3">
      <c r="A1026" s="1">
        <f t="shared" si="30"/>
        <v>44490</v>
      </c>
      <c r="B1026">
        <f t="shared" si="31"/>
        <v>1025</v>
      </c>
      <c r="C1026">
        <v>1</v>
      </c>
      <c r="D1026" s="2">
        <f>_xlfn.XLOOKUP(A1026,'[1]^VIX'!$A$2:$A$1462,'[1]^VIX'!$C$2:$C$1462,D1025)</f>
        <v>16.059999000000001</v>
      </c>
    </row>
    <row r="1027" spans="1:4" x14ac:dyDescent="0.3">
      <c r="A1027" s="1">
        <f t="shared" si="30"/>
        <v>44491</v>
      </c>
      <c r="B1027">
        <f t="shared" si="31"/>
        <v>1026</v>
      </c>
      <c r="C1027">
        <v>1</v>
      </c>
      <c r="D1027" s="2">
        <f>_xlfn.XLOOKUP(A1027,'[1]^VIX'!$A$2:$A$1462,'[1]^VIX'!$C$2:$C$1462,D1026)</f>
        <v>15.35</v>
      </c>
    </row>
    <row r="1028" spans="1:4" x14ac:dyDescent="0.3">
      <c r="A1028" s="1">
        <f t="shared" ref="A1028:A1091" si="32">A1027+1</f>
        <v>44492</v>
      </c>
      <c r="B1028">
        <f t="shared" ref="B1028:B1091" si="33">B1027+1</f>
        <v>1027</v>
      </c>
      <c r="C1028">
        <v>1</v>
      </c>
      <c r="D1028" s="2">
        <f>_xlfn.XLOOKUP(A1028,'[1]^VIX'!$A$2:$A$1462,'[1]^VIX'!$C$2:$C$1462,D1027)</f>
        <v>15.35</v>
      </c>
    </row>
    <row r="1029" spans="1:4" x14ac:dyDescent="0.3">
      <c r="A1029" s="1">
        <f t="shared" si="32"/>
        <v>44493</v>
      </c>
      <c r="B1029">
        <f t="shared" si="33"/>
        <v>1028</v>
      </c>
      <c r="C1029">
        <v>1</v>
      </c>
      <c r="D1029" s="2">
        <f>_xlfn.XLOOKUP(A1029,'[1]^VIX'!$A$2:$A$1462,'[1]^VIX'!$C$2:$C$1462,D1028)</f>
        <v>15.35</v>
      </c>
    </row>
    <row r="1030" spans="1:4" x14ac:dyDescent="0.3">
      <c r="A1030" s="1">
        <f t="shared" si="32"/>
        <v>44494</v>
      </c>
      <c r="B1030">
        <f t="shared" si="33"/>
        <v>1029</v>
      </c>
      <c r="C1030">
        <v>1</v>
      </c>
      <c r="D1030" s="2">
        <f>_xlfn.XLOOKUP(A1030,'[1]^VIX'!$A$2:$A$1462,'[1]^VIX'!$C$2:$C$1462,D1029)</f>
        <v>16.139999</v>
      </c>
    </row>
    <row r="1031" spans="1:4" x14ac:dyDescent="0.3">
      <c r="A1031" s="1">
        <f t="shared" si="32"/>
        <v>44495</v>
      </c>
      <c r="B1031">
        <f t="shared" si="33"/>
        <v>1030</v>
      </c>
      <c r="C1031">
        <v>1</v>
      </c>
      <c r="D1031" s="2">
        <f>_xlfn.XLOOKUP(A1031,'[1]^VIX'!$A$2:$A$1462,'[1]^VIX'!$C$2:$C$1462,D1030)</f>
        <v>15.02</v>
      </c>
    </row>
    <row r="1032" spans="1:4" x14ac:dyDescent="0.3">
      <c r="A1032" s="1">
        <f t="shared" si="32"/>
        <v>44496</v>
      </c>
      <c r="B1032">
        <f t="shared" si="33"/>
        <v>1031</v>
      </c>
      <c r="C1032">
        <v>1</v>
      </c>
      <c r="D1032" s="2">
        <f>_xlfn.XLOOKUP(A1032,'[1]^VIX'!$A$2:$A$1462,'[1]^VIX'!$C$2:$C$1462,D1031)</f>
        <v>15.79</v>
      </c>
    </row>
    <row r="1033" spans="1:4" x14ac:dyDescent="0.3">
      <c r="A1033" s="1">
        <f t="shared" si="32"/>
        <v>44497</v>
      </c>
      <c r="B1033">
        <f t="shared" si="33"/>
        <v>1032</v>
      </c>
      <c r="C1033">
        <v>1</v>
      </c>
      <c r="D1033" s="2">
        <f>_xlfn.XLOOKUP(A1033,'[1]^VIX'!$A$2:$A$1462,'[1]^VIX'!$C$2:$C$1462,D1032)</f>
        <v>17.059999000000001</v>
      </c>
    </row>
    <row r="1034" spans="1:4" x14ac:dyDescent="0.3">
      <c r="A1034" s="1">
        <f t="shared" si="32"/>
        <v>44498</v>
      </c>
      <c r="B1034">
        <f t="shared" si="33"/>
        <v>1033</v>
      </c>
      <c r="C1034">
        <v>1</v>
      </c>
      <c r="D1034" s="2">
        <f>_xlfn.XLOOKUP(A1034,'[1]^VIX'!$A$2:$A$1462,'[1]^VIX'!$C$2:$C$1462,D1033)</f>
        <v>17.399999999999999</v>
      </c>
    </row>
    <row r="1035" spans="1:4" x14ac:dyDescent="0.3">
      <c r="A1035" s="1">
        <f t="shared" si="32"/>
        <v>44499</v>
      </c>
      <c r="B1035">
        <f t="shared" si="33"/>
        <v>1034</v>
      </c>
      <c r="C1035">
        <v>1</v>
      </c>
      <c r="D1035" s="2">
        <f>_xlfn.XLOOKUP(A1035,'[1]^VIX'!$A$2:$A$1462,'[1]^VIX'!$C$2:$C$1462,D1034)</f>
        <v>17.399999999999999</v>
      </c>
    </row>
    <row r="1036" spans="1:4" x14ac:dyDescent="0.3">
      <c r="A1036" s="1">
        <f t="shared" si="32"/>
        <v>44500</v>
      </c>
      <c r="B1036">
        <f t="shared" si="33"/>
        <v>1035</v>
      </c>
      <c r="C1036">
        <v>1</v>
      </c>
      <c r="D1036" s="2">
        <f>_xlfn.XLOOKUP(A1036,'[1]^VIX'!$A$2:$A$1462,'[1]^VIX'!$C$2:$C$1462,D1035)</f>
        <v>17.399999999999999</v>
      </c>
    </row>
    <row r="1037" spans="1:4" x14ac:dyDescent="0.3">
      <c r="A1037" s="1">
        <f t="shared" si="32"/>
        <v>44501</v>
      </c>
      <c r="B1037">
        <f t="shared" si="33"/>
        <v>1036</v>
      </c>
      <c r="C1037">
        <v>1</v>
      </c>
      <c r="D1037" s="2">
        <f>_xlfn.XLOOKUP(A1037,'[1]^VIX'!$A$2:$A$1462,'[1]^VIX'!$C$2:$C$1462,D1036)</f>
        <v>16.850000000000001</v>
      </c>
    </row>
    <row r="1038" spans="1:4" x14ac:dyDescent="0.3">
      <c r="A1038" s="1">
        <f t="shared" si="32"/>
        <v>44502</v>
      </c>
      <c r="B1038">
        <f t="shared" si="33"/>
        <v>1037</v>
      </c>
      <c r="C1038">
        <v>1</v>
      </c>
      <c r="D1038" s="2">
        <f>_xlfn.XLOOKUP(A1038,'[1]^VIX'!$A$2:$A$1462,'[1]^VIX'!$C$2:$C$1462,D1037)</f>
        <v>16.540001</v>
      </c>
    </row>
    <row r="1039" spans="1:4" x14ac:dyDescent="0.3">
      <c r="A1039" s="1">
        <f t="shared" si="32"/>
        <v>44503</v>
      </c>
      <c r="B1039">
        <f t="shared" si="33"/>
        <v>1038</v>
      </c>
      <c r="C1039">
        <v>1</v>
      </c>
      <c r="D1039" s="2">
        <f>_xlfn.XLOOKUP(A1039,'[1]^VIX'!$A$2:$A$1462,'[1]^VIX'!$C$2:$C$1462,D1038)</f>
        <v>16.110001</v>
      </c>
    </row>
    <row r="1040" spans="1:4" x14ac:dyDescent="0.3">
      <c r="A1040" s="1">
        <f t="shared" si="32"/>
        <v>44504</v>
      </c>
      <c r="B1040">
        <f t="shared" si="33"/>
        <v>1039</v>
      </c>
      <c r="C1040">
        <v>1</v>
      </c>
      <c r="D1040" s="2">
        <f>_xlfn.XLOOKUP(A1040,'[1]^VIX'!$A$2:$A$1462,'[1]^VIX'!$C$2:$C$1462,D1039)</f>
        <v>15.06</v>
      </c>
    </row>
    <row r="1041" spans="1:4" x14ac:dyDescent="0.3">
      <c r="A1041" s="1">
        <f t="shared" si="32"/>
        <v>44505</v>
      </c>
      <c r="B1041">
        <f t="shared" si="33"/>
        <v>1040</v>
      </c>
      <c r="C1041">
        <v>1</v>
      </c>
      <c r="D1041" s="2">
        <f>_xlfn.XLOOKUP(A1041,'[1]^VIX'!$A$2:$A$1462,'[1]^VIX'!$C$2:$C$1462,D1040)</f>
        <v>15.59</v>
      </c>
    </row>
    <row r="1042" spans="1:4" x14ac:dyDescent="0.3">
      <c r="A1042" s="1">
        <f t="shared" si="32"/>
        <v>44506</v>
      </c>
      <c r="B1042">
        <f t="shared" si="33"/>
        <v>1041</v>
      </c>
      <c r="C1042">
        <v>1</v>
      </c>
      <c r="D1042" s="2">
        <f>_xlfn.XLOOKUP(A1042,'[1]^VIX'!$A$2:$A$1462,'[1]^VIX'!$C$2:$C$1462,D1041)</f>
        <v>15.59</v>
      </c>
    </row>
    <row r="1043" spans="1:4" x14ac:dyDescent="0.3">
      <c r="A1043" s="1">
        <f t="shared" si="32"/>
        <v>44507</v>
      </c>
      <c r="B1043">
        <f t="shared" si="33"/>
        <v>1042</v>
      </c>
      <c r="C1043">
        <v>1</v>
      </c>
      <c r="D1043" s="2">
        <f>_xlfn.XLOOKUP(A1043,'[1]^VIX'!$A$2:$A$1462,'[1]^VIX'!$C$2:$C$1462,D1042)</f>
        <v>15.59</v>
      </c>
    </row>
    <row r="1044" spans="1:4" x14ac:dyDescent="0.3">
      <c r="A1044" s="1">
        <f t="shared" si="32"/>
        <v>44508</v>
      </c>
      <c r="B1044">
        <f t="shared" si="33"/>
        <v>1043</v>
      </c>
      <c r="C1044">
        <v>1</v>
      </c>
      <c r="D1044" s="2">
        <f>_xlfn.XLOOKUP(A1044,'[1]^VIX'!$A$2:$A$1462,'[1]^VIX'!$C$2:$C$1462,D1043)</f>
        <v>17.23</v>
      </c>
    </row>
    <row r="1045" spans="1:4" x14ac:dyDescent="0.3">
      <c r="A1045" s="1">
        <f t="shared" si="32"/>
        <v>44509</v>
      </c>
      <c r="B1045">
        <f t="shared" si="33"/>
        <v>1044</v>
      </c>
      <c r="C1045">
        <v>1</v>
      </c>
      <c r="D1045" s="2">
        <f>_xlfn.XLOOKUP(A1045,'[1]^VIX'!$A$2:$A$1462,'[1]^VIX'!$C$2:$C$1462,D1044)</f>
        <v>17.43</v>
      </c>
    </row>
    <row r="1046" spans="1:4" x14ac:dyDescent="0.3">
      <c r="A1046" s="1">
        <f t="shared" si="32"/>
        <v>44510</v>
      </c>
      <c r="B1046">
        <f t="shared" si="33"/>
        <v>1045</v>
      </c>
      <c r="C1046">
        <v>1</v>
      </c>
      <c r="D1046" s="2">
        <f>_xlfn.XLOOKUP(A1046,'[1]^VIX'!$A$2:$A$1462,'[1]^VIX'!$C$2:$C$1462,D1045)</f>
        <v>17.739999999999998</v>
      </c>
    </row>
    <row r="1047" spans="1:4" x14ac:dyDescent="0.3">
      <c r="A1047" s="1">
        <f t="shared" si="32"/>
        <v>44511</v>
      </c>
      <c r="B1047">
        <f t="shared" si="33"/>
        <v>1046</v>
      </c>
      <c r="C1047">
        <v>1</v>
      </c>
      <c r="D1047" s="2">
        <f>_xlfn.XLOOKUP(A1047,'[1]^VIX'!$A$2:$A$1462,'[1]^VIX'!$C$2:$C$1462,D1046)</f>
        <v>18.34</v>
      </c>
    </row>
    <row r="1048" spans="1:4" x14ac:dyDescent="0.3">
      <c r="A1048" s="1">
        <f t="shared" si="32"/>
        <v>44512</v>
      </c>
      <c r="B1048">
        <f t="shared" si="33"/>
        <v>1047</v>
      </c>
      <c r="C1048">
        <v>1</v>
      </c>
      <c r="D1048" s="2">
        <f>_xlfn.XLOOKUP(A1048,'[1]^VIX'!$A$2:$A$1462,'[1]^VIX'!$C$2:$C$1462,D1047)</f>
        <v>17.489999999999998</v>
      </c>
    </row>
    <row r="1049" spans="1:4" x14ac:dyDescent="0.3">
      <c r="A1049" s="1">
        <f t="shared" si="32"/>
        <v>44513</v>
      </c>
      <c r="B1049">
        <f t="shared" si="33"/>
        <v>1048</v>
      </c>
      <c r="C1049">
        <v>1</v>
      </c>
      <c r="D1049" s="2">
        <f>_xlfn.XLOOKUP(A1049,'[1]^VIX'!$A$2:$A$1462,'[1]^VIX'!$C$2:$C$1462,D1048)</f>
        <v>17.489999999999998</v>
      </c>
    </row>
    <row r="1050" spans="1:4" x14ac:dyDescent="0.3">
      <c r="A1050" s="1">
        <f t="shared" si="32"/>
        <v>44514</v>
      </c>
      <c r="B1050">
        <f t="shared" si="33"/>
        <v>1049</v>
      </c>
      <c r="C1050">
        <v>1</v>
      </c>
      <c r="D1050" s="2">
        <f>_xlfn.XLOOKUP(A1050,'[1]^VIX'!$A$2:$A$1462,'[1]^VIX'!$C$2:$C$1462,D1049)</f>
        <v>17.489999999999998</v>
      </c>
    </row>
    <row r="1051" spans="1:4" x14ac:dyDescent="0.3">
      <c r="A1051" s="1">
        <f t="shared" si="32"/>
        <v>44515</v>
      </c>
      <c r="B1051">
        <f t="shared" si="33"/>
        <v>1050</v>
      </c>
      <c r="C1051">
        <v>1</v>
      </c>
      <c r="D1051" s="2">
        <f>_xlfn.XLOOKUP(A1051,'[1]^VIX'!$A$2:$A$1462,'[1]^VIX'!$C$2:$C$1462,D1050)</f>
        <v>17.030000999999999</v>
      </c>
    </row>
    <row r="1052" spans="1:4" x14ac:dyDescent="0.3">
      <c r="A1052" s="1">
        <f t="shared" si="32"/>
        <v>44516</v>
      </c>
      <c r="B1052">
        <f t="shared" si="33"/>
        <v>1051</v>
      </c>
      <c r="C1052">
        <v>1</v>
      </c>
      <c r="D1052" s="2">
        <f>_xlfn.XLOOKUP(A1052,'[1]^VIX'!$A$2:$A$1462,'[1]^VIX'!$C$2:$C$1462,D1051)</f>
        <v>16.860001</v>
      </c>
    </row>
    <row r="1053" spans="1:4" x14ac:dyDescent="0.3">
      <c r="A1053" s="1">
        <f t="shared" si="32"/>
        <v>44517</v>
      </c>
      <c r="B1053">
        <f t="shared" si="33"/>
        <v>1052</v>
      </c>
      <c r="C1053">
        <v>1</v>
      </c>
      <c r="D1053" s="2">
        <f>_xlfn.XLOOKUP(A1053,'[1]^VIX'!$A$2:$A$1462,'[1]^VIX'!$C$2:$C$1462,D1052)</f>
        <v>16.360001</v>
      </c>
    </row>
    <row r="1054" spans="1:4" x14ac:dyDescent="0.3">
      <c r="A1054" s="1">
        <f t="shared" si="32"/>
        <v>44518</v>
      </c>
      <c r="B1054">
        <f t="shared" si="33"/>
        <v>1053</v>
      </c>
      <c r="C1054">
        <v>1</v>
      </c>
      <c r="D1054" s="2">
        <f>_xlfn.XLOOKUP(A1054,'[1]^VIX'!$A$2:$A$1462,'[1]^VIX'!$C$2:$C$1462,D1053)</f>
        <v>16.809999000000001</v>
      </c>
    </row>
    <row r="1055" spans="1:4" x14ac:dyDescent="0.3">
      <c r="A1055" s="1">
        <f t="shared" si="32"/>
        <v>44519</v>
      </c>
      <c r="B1055">
        <f t="shared" si="33"/>
        <v>1054</v>
      </c>
      <c r="C1055">
        <v>1</v>
      </c>
      <c r="D1055" s="2">
        <f>_xlfn.XLOOKUP(A1055,'[1]^VIX'!$A$2:$A$1462,'[1]^VIX'!$C$2:$C$1462,D1054)</f>
        <v>17.360001</v>
      </c>
    </row>
    <row r="1056" spans="1:4" x14ac:dyDescent="0.3">
      <c r="A1056" s="1">
        <f t="shared" si="32"/>
        <v>44520</v>
      </c>
      <c r="B1056">
        <f t="shared" si="33"/>
        <v>1055</v>
      </c>
      <c r="C1056">
        <v>1</v>
      </c>
      <c r="D1056" s="2">
        <f>_xlfn.XLOOKUP(A1056,'[1]^VIX'!$A$2:$A$1462,'[1]^VIX'!$C$2:$C$1462,D1055)</f>
        <v>17.360001</v>
      </c>
    </row>
    <row r="1057" spans="1:4" x14ac:dyDescent="0.3">
      <c r="A1057" s="1">
        <f t="shared" si="32"/>
        <v>44521</v>
      </c>
      <c r="B1057">
        <f t="shared" si="33"/>
        <v>1056</v>
      </c>
      <c r="C1057">
        <v>1</v>
      </c>
      <c r="D1057" s="2">
        <f>_xlfn.XLOOKUP(A1057,'[1]^VIX'!$A$2:$A$1462,'[1]^VIX'!$C$2:$C$1462,D1056)</f>
        <v>17.360001</v>
      </c>
    </row>
    <row r="1058" spans="1:4" x14ac:dyDescent="0.3">
      <c r="A1058" s="1">
        <f t="shared" si="32"/>
        <v>44522</v>
      </c>
      <c r="B1058">
        <f t="shared" si="33"/>
        <v>1057</v>
      </c>
      <c r="C1058">
        <v>1</v>
      </c>
      <c r="D1058" s="2">
        <f>_xlfn.XLOOKUP(A1058,'[1]^VIX'!$A$2:$A$1462,'[1]^VIX'!$C$2:$C$1462,D1057)</f>
        <v>18.200001</v>
      </c>
    </row>
    <row r="1059" spans="1:4" x14ac:dyDescent="0.3">
      <c r="A1059" s="1">
        <f t="shared" si="32"/>
        <v>44523</v>
      </c>
      <c r="B1059">
        <f t="shared" si="33"/>
        <v>1058</v>
      </c>
      <c r="C1059">
        <v>1</v>
      </c>
      <c r="D1059" s="2">
        <f>_xlfn.XLOOKUP(A1059,'[1]^VIX'!$A$2:$A$1462,'[1]^VIX'!$C$2:$C$1462,D1058)</f>
        <v>20.239999999999998</v>
      </c>
    </row>
    <row r="1060" spans="1:4" x14ac:dyDescent="0.3">
      <c r="A1060" s="1">
        <f t="shared" si="32"/>
        <v>44524</v>
      </c>
      <c r="B1060">
        <f t="shared" si="33"/>
        <v>1059</v>
      </c>
      <c r="C1060">
        <v>1</v>
      </c>
      <c r="D1060" s="2">
        <f>_xlfn.XLOOKUP(A1060,'[1]^VIX'!$A$2:$A$1462,'[1]^VIX'!$C$2:$C$1462,D1059)</f>
        <v>19.170000000000002</v>
      </c>
    </row>
    <row r="1061" spans="1:4" x14ac:dyDescent="0.3">
      <c r="A1061" s="1">
        <f t="shared" si="32"/>
        <v>44525</v>
      </c>
      <c r="B1061">
        <f t="shared" si="33"/>
        <v>1060</v>
      </c>
      <c r="C1061">
        <v>1</v>
      </c>
      <c r="D1061" s="2">
        <f>_xlfn.XLOOKUP(A1061,'[1]^VIX'!$A$2:$A$1462,'[1]^VIX'!$C$2:$C$1462,D1060)</f>
        <v>26.620000999999998</v>
      </c>
    </row>
    <row r="1062" spans="1:4" x14ac:dyDescent="0.3">
      <c r="A1062" s="1">
        <f t="shared" si="32"/>
        <v>44526</v>
      </c>
      <c r="B1062">
        <f t="shared" si="33"/>
        <v>1061</v>
      </c>
      <c r="C1062">
        <v>1</v>
      </c>
      <c r="D1062" s="2">
        <f>_xlfn.XLOOKUP(A1062,'[1]^VIX'!$A$2:$A$1462,'[1]^VIX'!$C$2:$C$1462,D1061)</f>
        <v>26.620000999999998</v>
      </c>
    </row>
    <row r="1063" spans="1:4" x14ac:dyDescent="0.3">
      <c r="A1063" s="1">
        <f t="shared" si="32"/>
        <v>44527</v>
      </c>
      <c r="B1063">
        <f t="shared" si="33"/>
        <v>1062</v>
      </c>
      <c r="C1063">
        <v>1</v>
      </c>
      <c r="D1063" s="2">
        <f>_xlfn.XLOOKUP(A1063,'[1]^VIX'!$A$2:$A$1462,'[1]^VIX'!$C$2:$C$1462,D1062)</f>
        <v>26.620000999999998</v>
      </c>
    </row>
    <row r="1064" spans="1:4" x14ac:dyDescent="0.3">
      <c r="A1064" s="1">
        <f t="shared" si="32"/>
        <v>44528</v>
      </c>
      <c r="B1064">
        <f t="shared" si="33"/>
        <v>1063</v>
      </c>
      <c r="C1064">
        <v>1</v>
      </c>
      <c r="D1064" s="2">
        <f>_xlfn.XLOOKUP(A1064,'[1]^VIX'!$A$2:$A$1462,'[1]^VIX'!$C$2:$C$1462,D1063)</f>
        <v>26.620000999999998</v>
      </c>
    </row>
    <row r="1065" spans="1:4" x14ac:dyDescent="0.3">
      <c r="A1065" s="1">
        <f t="shared" si="32"/>
        <v>44529</v>
      </c>
      <c r="B1065">
        <f t="shared" si="33"/>
        <v>1064</v>
      </c>
      <c r="C1065">
        <v>1</v>
      </c>
      <c r="D1065" s="2">
        <f>_xlfn.XLOOKUP(A1065,'[1]^VIX'!$A$2:$A$1462,'[1]^VIX'!$C$2:$C$1462,D1064)</f>
        <v>25.309999000000001</v>
      </c>
    </row>
    <row r="1066" spans="1:4" x14ac:dyDescent="0.3">
      <c r="A1066" s="1">
        <f t="shared" si="32"/>
        <v>44530</v>
      </c>
      <c r="B1066">
        <f t="shared" si="33"/>
        <v>1065</v>
      </c>
      <c r="C1066">
        <v>1</v>
      </c>
      <c r="D1066" s="2">
        <f>_xlfn.XLOOKUP(A1066,'[1]^VIX'!$A$2:$A$1462,'[1]^VIX'!$C$2:$C$1462,D1065)</f>
        <v>26.23</v>
      </c>
    </row>
    <row r="1067" spans="1:4" x14ac:dyDescent="0.3">
      <c r="A1067" s="1">
        <f t="shared" si="32"/>
        <v>44531</v>
      </c>
      <c r="B1067">
        <f t="shared" si="33"/>
        <v>1066</v>
      </c>
      <c r="C1067">
        <v>1</v>
      </c>
      <c r="D1067" s="2">
        <f>_xlfn.XLOOKUP(A1067,'[1]^VIX'!$A$2:$A$1462,'[1]^VIX'!$C$2:$C$1462,D1066)</f>
        <v>24.92</v>
      </c>
    </row>
    <row r="1068" spans="1:4" x14ac:dyDescent="0.3">
      <c r="A1068" s="1">
        <f t="shared" si="32"/>
        <v>44532</v>
      </c>
      <c r="B1068">
        <f t="shared" si="33"/>
        <v>1067</v>
      </c>
      <c r="C1068">
        <v>1</v>
      </c>
      <c r="D1068" s="2">
        <f>_xlfn.XLOOKUP(A1068,'[1]^VIX'!$A$2:$A$1462,'[1]^VIX'!$C$2:$C$1462,D1067)</f>
        <v>29.440000999999999</v>
      </c>
    </row>
    <row r="1069" spans="1:4" x14ac:dyDescent="0.3">
      <c r="A1069" s="1">
        <f t="shared" si="32"/>
        <v>44533</v>
      </c>
      <c r="B1069">
        <f t="shared" si="33"/>
        <v>1068</v>
      </c>
      <c r="C1069">
        <v>1</v>
      </c>
      <c r="D1069" s="2">
        <f>_xlfn.XLOOKUP(A1069,'[1]^VIX'!$A$2:$A$1462,'[1]^VIX'!$C$2:$C$1462,D1068)</f>
        <v>26.950001</v>
      </c>
    </row>
    <row r="1070" spans="1:4" x14ac:dyDescent="0.3">
      <c r="A1070" s="1">
        <f t="shared" si="32"/>
        <v>44534</v>
      </c>
      <c r="B1070">
        <f t="shared" si="33"/>
        <v>1069</v>
      </c>
      <c r="C1070">
        <v>1</v>
      </c>
      <c r="D1070" s="2">
        <f>_xlfn.XLOOKUP(A1070,'[1]^VIX'!$A$2:$A$1462,'[1]^VIX'!$C$2:$C$1462,D1069)</f>
        <v>26.950001</v>
      </c>
    </row>
    <row r="1071" spans="1:4" x14ac:dyDescent="0.3">
      <c r="A1071" s="1">
        <f t="shared" si="32"/>
        <v>44535</v>
      </c>
      <c r="B1071">
        <f t="shared" si="33"/>
        <v>1070</v>
      </c>
      <c r="C1071">
        <v>1</v>
      </c>
      <c r="D1071" s="2">
        <f>_xlfn.XLOOKUP(A1071,'[1]^VIX'!$A$2:$A$1462,'[1]^VIX'!$C$2:$C$1462,D1070)</f>
        <v>26.950001</v>
      </c>
    </row>
    <row r="1072" spans="1:4" x14ac:dyDescent="0.3">
      <c r="A1072" s="1">
        <f t="shared" si="32"/>
        <v>44536</v>
      </c>
      <c r="B1072">
        <f t="shared" si="33"/>
        <v>1071</v>
      </c>
      <c r="C1072">
        <v>1</v>
      </c>
      <c r="D1072" s="2">
        <f>_xlfn.XLOOKUP(A1072,'[1]^VIX'!$A$2:$A$1462,'[1]^VIX'!$C$2:$C$1462,D1071)</f>
        <v>28.99</v>
      </c>
    </row>
    <row r="1073" spans="1:4" x14ac:dyDescent="0.3">
      <c r="A1073" s="1">
        <f t="shared" si="32"/>
        <v>44537</v>
      </c>
      <c r="B1073">
        <f t="shared" si="33"/>
        <v>1072</v>
      </c>
      <c r="C1073">
        <v>1</v>
      </c>
      <c r="D1073" s="2">
        <f>_xlfn.XLOOKUP(A1073,'[1]^VIX'!$A$2:$A$1462,'[1]^VIX'!$C$2:$C$1462,D1072)</f>
        <v>24.58</v>
      </c>
    </row>
    <row r="1074" spans="1:4" x14ac:dyDescent="0.3">
      <c r="A1074" s="1">
        <f t="shared" si="32"/>
        <v>44538</v>
      </c>
      <c r="B1074">
        <f t="shared" si="33"/>
        <v>1073</v>
      </c>
      <c r="C1074">
        <v>1</v>
      </c>
      <c r="D1074" s="2">
        <f>_xlfn.XLOOKUP(A1074,'[1]^VIX'!$A$2:$A$1462,'[1]^VIX'!$C$2:$C$1462,D1073)</f>
        <v>21.74</v>
      </c>
    </row>
    <row r="1075" spans="1:4" x14ac:dyDescent="0.3">
      <c r="A1075" s="1">
        <f t="shared" si="32"/>
        <v>44539</v>
      </c>
      <c r="B1075">
        <f t="shared" si="33"/>
        <v>1074</v>
      </c>
      <c r="C1075">
        <v>1</v>
      </c>
      <c r="D1075" s="2">
        <f>_xlfn.XLOOKUP(A1075,'[1]^VIX'!$A$2:$A$1462,'[1]^VIX'!$C$2:$C$1462,D1074)</f>
        <v>20.309999000000001</v>
      </c>
    </row>
    <row r="1076" spans="1:4" x14ac:dyDescent="0.3">
      <c r="A1076" s="1">
        <f t="shared" si="32"/>
        <v>44540</v>
      </c>
      <c r="B1076">
        <f t="shared" si="33"/>
        <v>1075</v>
      </c>
      <c r="C1076">
        <v>1</v>
      </c>
      <c r="D1076" s="2">
        <f>_xlfn.XLOOKUP(A1076,'[1]^VIX'!$A$2:$A$1462,'[1]^VIX'!$C$2:$C$1462,D1075)</f>
        <v>21.27</v>
      </c>
    </row>
    <row r="1077" spans="1:4" x14ac:dyDescent="0.3">
      <c r="A1077" s="1">
        <f t="shared" si="32"/>
        <v>44541</v>
      </c>
      <c r="B1077">
        <f t="shared" si="33"/>
        <v>1076</v>
      </c>
      <c r="C1077">
        <v>1</v>
      </c>
      <c r="D1077" s="2">
        <f>_xlfn.XLOOKUP(A1077,'[1]^VIX'!$A$2:$A$1462,'[1]^VIX'!$C$2:$C$1462,D1076)</f>
        <v>21.27</v>
      </c>
    </row>
    <row r="1078" spans="1:4" x14ac:dyDescent="0.3">
      <c r="A1078" s="1">
        <f t="shared" si="32"/>
        <v>44542</v>
      </c>
      <c r="B1078">
        <f t="shared" si="33"/>
        <v>1077</v>
      </c>
      <c r="C1078">
        <v>1</v>
      </c>
      <c r="D1078" s="2">
        <f>_xlfn.XLOOKUP(A1078,'[1]^VIX'!$A$2:$A$1462,'[1]^VIX'!$C$2:$C$1462,D1077)</f>
        <v>21.27</v>
      </c>
    </row>
    <row r="1079" spans="1:4" x14ac:dyDescent="0.3">
      <c r="A1079" s="1">
        <f t="shared" si="32"/>
        <v>44543</v>
      </c>
      <c r="B1079">
        <f t="shared" si="33"/>
        <v>1078</v>
      </c>
      <c r="C1079">
        <v>1</v>
      </c>
      <c r="D1079" s="2">
        <f>_xlfn.XLOOKUP(A1079,'[1]^VIX'!$A$2:$A$1462,'[1]^VIX'!$C$2:$C$1462,D1078)</f>
        <v>19.290001</v>
      </c>
    </row>
    <row r="1080" spans="1:4" x14ac:dyDescent="0.3">
      <c r="A1080" s="1">
        <f t="shared" si="32"/>
        <v>44544</v>
      </c>
      <c r="B1080">
        <f t="shared" si="33"/>
        <v>1079</v>
      </c>
      <c r="C1080">
        <v>1</v>
      </c>
      <c r="D1080" s="2">
        <f>_xlfn.XLOOKUP(A1080,'[1]^VIX'!$A$2:$A$1462,'[1]^VIX'!$C$2:$C$1462,D1079)</f>
        <v>19.670000000000002</v>
      </c>
    </row>
    <row r="1081" spans="1:4" x14ac:dyDescent="0.3">
      <c r="A1081" s="1">
        <f t="shared" si="32"/>
        <v>44545</v>
      </c>
      <c r="B1081">
        <f t="shared" si="33"/>
        <v>1080</v>
      </c>
      <c r="C1081">
        <v>1</v>
      </c>
      <c r="D1081" s="2">
        <f>_xlfn.XLOOKUP(A1081,'[1]^VIX'!$A$2:$A$1462,'[1]^VIX'!$C$2:$C$1462,D1080)</f>
        <v>21.6</v>
      </c>
    </row>
    <row r="1082" spans="1:4" x14ac:dyDescent="0.3">
      <c r="A1082" s="1">
        <f t="shared" si="32"/>
        <v>44546</v>
      </c>
      <c r="B1082">
        <f t="shared" si="33"/>
        <v>1081</v>
      </c>
      <c r="C1082">
        <v>1</v>
      </c>
      <c r="D1082" s="2">
        <f>_xlfn.XLOOKUP(A1082,'[1]^VIX'!$A$2:$A$1462,'[1]^VIX'!$C$2:$C$1462,D1081)</f>
        <v>18.559999000000001</v>
      </c>
    </row>
    <row r="1083" spans="1:4" x14ac:dyDescent="0.3">
      <c r="A1083" s="1">
        <f t="shared" si="32"/>
        <v>44547</v>
      </c>
      <c r="B1083">
        <f t="shared" si="33"/>
        <v>1082</v>
      </c>
      <c r="C1083">
        <v>1</v>
      </c>
      <c r="D1083" s="2">
        <f>_xlfn.XLOOKUP(A1083,'[1]^VIX'!$A$2:$A$1462,'[1]^VIX'!$C$2:$C$1462,D1082)</f>
        <v>20.700001</v>
      </c>
    </row>
    <row r="1084" spans="1:4" x14ac:dyDescent="0.3">
      <c r="A1084" s="1">
        <f t="shared" si="32"/>
        <v>44548</v>
      </c>
      <c r="B1084">
        <f t="shared" si="33"/>
        <v>1083</v>
      </c>
      <c r="C1084">
        <v>1</v>
      </c>
      <c r="D1084" s="2">
        <f>_xlfn.XLOOKUP(A1084,'[1]^VIX'!$A$2:$A$1462,'[1]^VIX'!$C$2:$C$1462,D1083)</f>
        <v>20.700001</v>
      </c>
    </row>
    <row r="1085" spans="1:4" x14ac:dyDescent="0.3">
      <c r="A1085" s="1">
        <f t="shared" si="32"/>
        <v>44549</v>
      </c>
      <c r="B1085">
        <f t="shared" si="33"/>
        <v>1084</v>
      </c>
      <c r="C1085">
        <v>1</v>
      </c>
      <c r="D1085" s="2">
        <f>_xlfn.XLOOKUP(A1085,'[1]^VIX'!$A$2:$A$1462,'[1]^VIX'!$C$2:$C$1462,D1084)</f>
        <v>20.700001</v>
      </c>
    </row>
    <row r="1086" spans="1:4" x14ac:dyDescent="0.3">
      <c r="A1086" s="1">
        <f t="shared" si="32"/>
        <v>44550</v>
      </c>
      <c r="B1086">
        <f t="shared" si="33"/>
        <v>1085</v>
      </c>
      <c r="C1086">
        <v>1</v>
      </c>
      <c r="D1086" s="2">
        <f>_xlfn.XLOOKUP(A1086,'[1]^VIX'!$A$2:$A$1462,'[1]^VIX'!$C$2:$C$1462,D1085)</f>
        <v>25.889999</v>
      </c>
    </row>
    <row r="1087" spans="1:4" x14ac:dyDescent="0.3">
      <c r="A1087" s="1">
        <f t="shared" si="32"/>
        <v>44551</v>
      </c>
      <c r="B1087">
        <f t="shared" si="33"/>
        <v>1086</v>
      </c>
      <c r="C1087">
        <v>1</v>
      </c>
      <c r="D1087" s="2">
        <f>_xlfn.XLOOKUP(A1087,'[1]^VIX'!$A$2:$A$1462,'[1]^VIX'!$C$2:$C$1462,D1086)</f>
        <v>22.280000999999999</v>
      </c>
    </row>
    <row r="1088" spans="1:4" x14ac:dyDescent="0.3">
      <c r="A1088" s="1">
        <f t="shared" si="32"/>
        <v>44552</v>
      </c>
      <c r="B1088">
        <f t="shared" si="33"/>
        <v>1087</v>
      </c>
      <c r="C1088">
        <v>1</v>
      </c>
      <c r="D1088" s="2">
        <f>_xlfn.XLOOKUP(A1088,'[1]^VIX'!$A$2:$A$1462,'[1]^VIX'!$C$2:$C$1462,D1087)</f>
        <v>21.040001</v>
      </c>
    </row>
    <row r="1089" spans="1:4" x14ac:dyDescent="0.3">
      <c r="A1089" s="1">
        <f t="shared" si="32"/>
        <v>44553</v>
      </c>
      <c r="B1089">
        <f t="shared" si="33"/>
        <v>1088</v>
      </c>
      <c r="C1089">
        <v>1</v>
      </c>
      <c r="D1089" s="2">
        <f>_xlfn.XLOOKUP(A1089,'[1]^VIX'!$A$2:$A$1462,'[1]^VIX'!$C$2:$C$1462,D1088)</f>
        <v>18.809999000000001</v>
      </c>
    </row>
    <row r="1090" spans="1:4" x14ac:dyDescent="0.3">
      <c r="A1090" s="1">
        <f t="shared" si="32"/>
        <v>44554</v>
      </c>
      <c r="B1090">
        <f t="shared" si="33"/>
        <v>1089</v>
      </c>
      <c r="C1090">
        <v>1</v>
      </c>
      <c r="D1090" s="2">
        <f>_xlfn.XLOOKUP(A1090,'[1]^VIX'!$A$2:$A$1462,'[1]^VIX'!$C$2:$C$1462,D1089)</f>
        <v>19.370000999999998</v>
      </c>
    </row>
    <row r="1091" spans="1:4" x14ac:dyDescent="0.3">
      <c r="A1091" s="1">
        <f t="shared" si="32"/>
        <v>44555</v>
      </c>
      <c r="B1091">
        <f t="shared" si="33"/>
        <v>1090</v>
      </c>
      <c r="C1091">
        <v>1</v>
      </c>
      <c r="D1091" s="2">
        <f>_xlfn.XLOOKUP(A1091,'[1]^VIX'!$A$2:$A$1462,'[1]^VIX'!$C$2:$C$1462,D1090)</f>
        <v>19.370000999999998</v>
      </c>
    </row>
    <row r="1092" spans="1:4" x14ac:dyDescent="0.3">
      <c r="A1092" s="1">
        <f t="shared" ref="A1092:A1155" si="34">A1091+1</f>
        <v>44556</v>
      </c>
      <c r="B1092">
        <f t="shared" ref="B1092:B1155" si="35">B1091+1</f>
        <v>1091</v>
      </c>
      <c r="C1092">
        <v>1</v>
      </c>
      <c r="D1092" s="2">
        <f>_xlfn.XLOOKUP(A1092,'[1]^VIX'!$A$2:$A$1462,'[1]^VIX'!$C$2:$C$1462,D1091)</f>
        <v>19.370000999999998</v>
      </c>
    </row>
    <row r="1093" spans="1:4" x14ac:dyDescent="0.3">
      <c r="A1093" s="1">
        <f t="shared" si="34"/>
        <v>44557</v>
      </c>
      <c r="B1093">
        <f t="shared" si="35"/>
        <v>1092</v>
      </c>
      <c r="C1093">
        <v>1</v>
      </c>
      <c r="D1093" s="2">
        <f>_xlfn.XLOOKUP(A1093,'[1]^VIX'!$A$2:$A$1462,'[1]^VIX'!$C$2:$C$1462,D1092)</f>
        <v>19.370000999999998</v>
      </c>
    </row>
    <row r="1094" spans="1:4" x14ac:dyDescent="0.3">
      <c r="A1094" s="1">
        <f t="shared" si="34"/>
        <v>44558</v>
      </c>
      <c r="B1094">
        <f t="shared" si="35"/>
        <v>1093</v>
      </c>
      <c r="C1094">
        <v>1</v>
      </c>
      <c r="D1094" s="2">
        <f>_xlfn.XLOOKUP(A1094,'[1]^VIX'!$A$2:$A$1462,'[1]^VIX'!$C$2:$C$1462,D1093)</f>
        <v>17.780000999999999</v>
      </c>
    </row>
    <row r="1095" spans="1:4" x14ac:dyDescent="0.3">
      <c r="A1095" s="1">
        <f t="shared" si="34"/>
        <v>44559</v>
      </c>
      <c r="B1095">
        <f t="shared" si="35"/>
        <v>1094</v>
      </c>
      <c r="C1095">
        <v>1</v>
      </c>
      <c r="D1095" s="2">
        <f>_xlfn.XLOOKUP(A1095,'[1]^VIX'!$A$2:$A$1462,'[1]^VIX'!$C$2:$C$1462,D1094)</f>
        <v>17.629999000000002</v>
      </c>
    </row>
    <row r="1096" spans="1:4" x14ac:dyDescent="0.3">
      <c r="A1096" s="1">
        <f t="shared" si="34"/>
        <v>44560</v>
      </c>
      <c r="B1096">
        <f t="shared" si="35"/>
        <v>1095</v>
      </c>
      <c r="C1096">
        <v>1</v>
      </c>
      <c r="D1096" s="2">
        <f>_xlfn.XLOOKUP(A1096,'[1]^VIX'!$A$2:$A$1462,'[1]^VIX'!$C$2:$C$1462,D1095)</f>
        <v>17.299999</v>
      </c>
    </row>
    <row r="1097" spans="1:4" x14ac:dyDescent="0.3">
      <c r="A1097" s="1">
        <f t="shared" si="34"/>
        <v>44561</v>
      </c>
      <c r="B1097">
        <f t="shared" si="35"/>
        <v>1096</v>
      </c>
      <c r="C1097">
        <v>1</v>
      </c>
      <c r="D1097" s="2">
        <f>_xlfn.XLOOKUP(A1097,'[1]^VIX'!$A$2:$A$1462,'[1]^VIX'!$C$2:$C$1462,D1096)</f>
        <v>17.629999000000002</v>
      </c>
    </row>
    <row r="1098" spans="1:4" x14ac:dyDescent="0.3">
      <c r="A1098" s="1">
        <f t="shared" si="34"/>
        <v>44562</v>
      </c>
      <c r="B1098">
        <f t="shared" si="35"/>
        <v>1097</v>
      </c>
      <c r="C1098">
        <v>1</v>
      </c>
      <c r="D1098" s="2">
        <f>_xlfn.XLOOKUP(A1098,'[1]^VIX'!$A$2:$A$1462,'[1]^VIX'!$C$2:$C$1462,D1097)</f>
        <v>17.629999000000002</v>
      </c>
    </row>
    <row r="1099" spans="1:4" x14ac:dyDescent="0.3">
      <c r="A1099" s="1">
        <f t="shared" si="34"/>
        <v>44563</v>
      </c>
      <c r="B1099">
        <f t="shared" si="35"/>
        <v>1098</v>
      </c>
      <c r="C1099">
        <v>1</v>
      </c>
      <c r="D1099" s="2">
        <f>_xlfn.XLOOKUP(A1099,'[1]^VIX'!$A$2:$A$1462,'[1]^VIX'!$C$2:$C$1462,D1098)</f>
        <v>17.629999000000002</v>
      </c>
    </row>
    <row r="1100" spans="1:4" x14ac:dyDescent="0.3">
      <c r="A1100" s="1">
        <f t="shared" si="34"/>
        <v>44564</v>
      </c>
      <c r="B1100">
        <f t="shared" si="35"/>
        <v>1099</v>
      </c>
      <c r="C1100">
        <v>1</v>
      </c>
      <c r="D1100" s="2">
        <f>_xlfn.XLOOKUP(A1100,'[1]^VIX'!$A$2:$A$1462,'[1]^VIX'!$C$2:$C$1462,D1099)</f>
        <v>17.600000000000001</v>
      </c>
    </row>
    <row r="1101" spans="1:4" x14ac:dyDescent="0.3">
      <c r="A1101" s="1">
        <f t="shared" si="34"/>
        <v>44565</v>
      </c>
      <c r="B1101">
        <f t="shared" si="35"/>
        <v>1100</v>
      </c>
      <c r="C1101">
        <v>1</v>
      </c>
      <c r="D1101" s="2">
        <f>_xlfn.XLOOKUP(A1101,'[1]^VIX'!$A$2:$A$1462,'[1]^VIX'!$C$2:$C$1462,D1100)</f>
        <v>16.57</v>
      </c>
    </row>
    <row r="1102" spans="1:4" x14ac:dyDescent="0.3">
      <c r="A1102" s="1">
        <f t="shared" si="34"/>
        <v>44566</v>
      </c>
      <c r="B1102">
        <f t="shared" si="35"/>
        <v>1101</v>
      </c>
      <c r="C1102">
        <v>1</v>
      </c>
      <c r="D1102" s="2">
        <f>_xlfn.XLOOKUP(A1102,'[1]^VIX'!$A$2:$A$1462,'[1]^VIX'!$C$2:$C$1462,D1101)</f>
        <v>17.07</v>
      </c>
    </row>
    <row r="1103" spans="1:4" x14ac:dyDescent="0.3">
      <c r="A1103" s="1">
        <f t="shared" si="34"/>
        <v>44567</v>
      </c>
      <c r="B1103">
        <f t="shared" si="35"/>
        <v>1102</v>
      </c>
      <c r="C1103">
        <v>1</v>
      </c>
      <c r="D1103" s="2">
        <f>_xlfn.XLOOKUP(A1103,'[1]^VIX'!$A$2:$A$1462,'[1]^VIX'!$C$2:$C$1462,D1102)</f>
        <v>20.290001</v>
      </c>
    </row>
    <row r="1104" spans="1:4" x14ac:dyDescent="0.3">
      <c r="A1104" s="1">
        <f t="shared" si="34"/>
        <v>44568</v>
      </c>
      <c r="B1104">
        <f t="shared" si="35"/>
        <v>1103</v>
      </c>
      <c r="C1104">
        <v>1</v>
      </c>
      <c r="D1104" s="2">
        <f>_xlfn.XLOOKUP(A1104,'[1]^VIX'!$A$2:$A$1462,'[1]^VIX'!$C$2:$C$1462,D1103)</f>
        <v>19.850000000000001</v>
      </c>
    </row>
    <row r="1105" spans="1:4" x14ac:dyDescent="0.3">
      <c r="A1105" s="1">
        <f t="shared" si="34"/>
        <v>44569</v>
      </c>
      <c r="B1105">
        <f t="shared" si="35"/>
        <v>1104</v>
      </c>
      <c r="C1105">
        <v>1</v>
      </c>
      <c r="D1105" s="2">
        <f>_xlfn.XLOOKUP(A1105,'[1]^VIX'!$A$2:$A$1462,'[1]^VIX'!$C$2:$C$1462,D1104)</f>
        <v>19.850000000000001</v>
      </c>
    </row>
    <row r="1106" spans="1:4" x14ac:dyDescent="0.3">
      <c r="A1106" s="1">
        <f t="shared" si="34"/>
        <v>44570</v>
      </c>
      <c r="B1106">
        <f t="shared" si="35"/>
        <v>1105</v>
      </c>
      <c r="C1106">
        <v>1</v>
      </c>
      <c r="D1106" s="2">
        <f>_xlfn.XLOOKUP(A1106,'[1]^VIX'!$A$2:$A$1462,'[1]^VIX'!$C$2:$C$1462,D1105)</f>
        <v>19.850000000000001</v>
      </c>
    </row>
    <row r="1107" spans="1:4" x14ac:dyDescent="0.3">
      <c r="A1107" s="1">
        <f t="shared" si="34"/>
        <v>44571</v>
      </c>
      <c r="B1107">
        <f t="shared" si="35"/>
        <v>1106</v>
      </c>
      <c r="C1107">
        <v>1</v>
      </c>
      <c r="D1107" s="2">
        <f>_xlfn.XLOOKUP(A1107,'[1]^VIX'!$A$2:$A$1462,'[1]^VIX'!$C$2:$C$1462,D1106)</f>
        <v>19.579999999999998</v>
      </c>
    </row>
    <row r="1108" spans="1:4" x14ac:dyDescent="0.3">
      <c r="A1108" s="1">
        <f t="shared" si="34"/>
        <v>44572</v>
      </c>
      <c r="B1108">
        <f t="shared" si="35"/>
        <v>1107</v>
      </c>
      <c r="C1108">
        <v>1</v>
      </c>
      <c r="D1108" s="2">
        <f>_xlfn.XLOOKUP(A1108,'[1]^VIX'!$A$2:$A$1462,'[1]^VIX'!$C$2:$C$1462,D1107)</f>
        <v>19.620000999999998</v>
      </c>
    </row>
    <row r="1109" spans="1:4" x14ac:dyDescent="0.3">
      <c r="A1109" s="1">
        <f t="shared" si="34"/>
        <v>44573</v>
      </c>
      <c r="B1109">
        <f t="shared" si="35"/>
        <v>1108</v>
      </c>
      <c r="C1109">
        <v>1</v>
      </c>
      <c r="D1109" s="2">
        <f>_xlfn.XLOOKUP(A1109,'[1]^VIX'!$A$2:$A$1462,'[1]^VIX'!$C$2:$C$1462,D1108)</f>
        <v>18.170000000000002</v>
      </c>
    </row>
    <row r="1110" spans="1:4" x14ac:dyDescent="0.3">
      <c r="A1110" s="1">
        <f t="shared" si="34"/>
        <v>44574</v>
      </c>
      <c r="B1110">
        <f t="shared" si="35"/>
        <v>1109</v>
      </c>
      <c r="C1110">
        <v>1</v>
      </c>
      <c r="D1110" s="2">
        <f>_xlfn.XLOOKUP(A1110,'[1]^VIX'!$A$2:$A$1462,'[1]^VIX'!$C$2:$C$1462,D1109)</f>
        <v>18.059999000000001</v>
      </c>
    </row>
    <row r="1111" spans="1:4" x14ac:dyDescent="0.3">
      <c r="A1111" s="1">
        <f t="shared" si="34"/>
        <v>44575</v>
      </c>
      <c r="B1111">
        <f t="shared" si="35"/>
        <v>1110</v>
      </c>
      <c r="C1111">
        <v>1</v>
      </c>
      <c r="D1111" s="2">
        <f>_xlfn.XLOOKUP(A1111,'[1]^VIX'!$A$2:$A$1462,'[1]^VIX'!$C$2:$C$1462,D1110)</f>
        <v>20.110001</v>
      </c>
    </row>
    <row r="1112" spans="1:4" x14ac:dyDescent="0.3">
      <c r="A1112" s="1">
        <f t="shared" si="34"/>
        <v>44576</v>
      </c>
      <c r="B1112">
        <f t="shared" si="35"/>
        <v>1111</v>
      </c>
      <c r="C1112">
        <v>1</v>
      </c>
      <c r="D1112" s="2">
        <f>_xlfn.XLOOKUP(A1112,'[1]^VIX'!$A$2:$A$1462,'[1]^VIX'!$C$2:$C$1462,D1111)</f>
        <v>20.110001</v>
      </c>
    </row>
    <row r="1113" spans="1:4" x14ac:dyDescent="0.3">
      <c r="A1113" s="1">
        <f t="shared" si="34"/>
        <v>44577</v>
      </c>
      <c r="B1113">
        <f t="shared" si="35"/>
        <v>1112</v>
      </c>
      <c r="C1113">
        <v>1</v>
      </c>
      <c r="D1113" s="2">
        <f>_xlfn.XLOOKUP(A1113,'[1]^VIX'!$A$2:$A$1462,'[1]^VIX'!$C$2:$C$1462,D1112)</f>
        <v>20.110001</v>
      </c>
    </row>
    <row r="1114" spans="1:4" x14ac:dyDescent="0.3">
      <c r="A1114" s="1">
        <f t="shared" si="34"/>
        <v>44578</v>
      </c>
      <c r="B1114">
        <f t="shared" si="35"/>
        <v>1113</v>
      </c>
      <c r="C1114">
        <v>1</v>
      </c>
      <c r="D1114" s="2">
        <f>_xlfn.XLOOKUP(A1114,'[1]^VIX'!$A$2:$A$1462,'[1]^VIX'!$C$2:$C$1462,D1113)</f>
        <v>21.18</v>
      </c>
    </row>
    <row r="1115" spans="1:4" x14ac:dyDescent="0.3">
      <c r="A1115" s="1">
        <f t="shared" si="34"/>
        <v>44579</v>
      </c>
      <c r="B1115">
        <f t="shared" si="35"/>
        <v>1114</v>
      </c>
      <c r="C1115">
        <v>1</v>
      </c>
      <c r="D1115" s="2">
        <f>_xlfn.XLOOKUP(A1115,'[1]^VIX'!$A$2:$A$1462,'[1]^VIX'!$C$2:$C$1462,D1114)</f>
        <v>21.18</v>
      </c>
    </row>
    <row r="1116" spans="1:4" x14ac:dyDescent="0.3">
      <c r="A1116" s="1">
        <f t="shared" si="34"/>
        <v>44580</v>
      </c>
      <c r="B1116">
        <f t="shared" si="35"/>
        <v>1115</v>
      </c>
      <c r="C1116">
        <v>1</v>
      </c>
      <c r="D1116" s="2">
        <f>_xlfn.XLOOKUP(A1116,'[1]^VIX'!$A$2:$A$1462,'[1]^VIX'!$C$2:$C$1462,D1115)</f>
        <v>23.120000999999998</v>
      </c>
    </row>
    <row r="1117" spans="1:4" x14ac:dyDescent="0.3">
      <c r="A1117" s="1">
        <f t="shared" si="34"/>
        <v>44581</v>
      </c>
      <c r="B1117">
        <f t="shared" si="35"/>
        <v>1116</v>
      </c>
      <c r="C1117">
        <v>1</v>
      </c>
      <c r="D1117" s="2">
        <f>_xlfn.XLOOKUP(A1117,'[1]^VIX'!$A$2:$A$1462,'[1]^VIX'!$C$2:$C$1462,D1116)</f>
        <v>23.459999</v>
      </c>
    </row>
    <row r="1118" spans="1:4" x14ac:dyDescent="0.3">
      <c r="A1118" s="1">
        <f t="shared" si="34"/>
        <v>44582</v>
      </c>
      <c r="B1118">
        <f t="shared" si="35"/>
        <v>1117</v>
      </c>
      <c r="C1118">
        <v>1</v>
      </c>
      <c r="D1118" s="2">
        <f>_xlfn.XLOOKUP(A1118,'[1]^VIX'!$A$2:$A$1462,'[1]^VIX'!$C$2:$C$1462,D1117)</f>
        <v>25.379999000000002</v>
      </c>
    </row>
    <row r="1119" spans="1:4" x14ac:dyDescent="0.3">
      <c r="A1119" s="1">
        <f t="shared" si="34"/>
        <v>44583</v>
      </c>
      <c r="B1119">
        <f t="shared" si="35"/>
        <v>1118</v>
      </c>
      <c r="C1119">
        <v>1</v>
      </c>
      <c r="D1119" s="2">
        <f>_xlfn.XLOOKUP(A1119,'[1]^VIX'!$A$2:$A$1462,'[1]^VIX'!$C$2:$C$1462,D1118)</f>
        <v>25.379999000000002</v>
      </c>
    </row>
    <row r="1120" spans="1:4" x14ac:dyDescent="0.3">
      <c r="A1120" s="1">
        <f t="shared" si="34"/>
        <v>44584</v>
      </c>
      <c r="B1120">
        <f t="shared" si="35"/>
        <v>1119</v>
      </c>
      <c r="C1120">
        <v>1</v>
      </c>
      <c r="D1120" s="2">
        <f>_xlfn.XLOOKUP(A1120,'[1]^VIX'!$A$2:$A$1462,'[1]^VIX'!$C$2:$C$1462,D1119)</f>
        <v>25.379999000000002</v>
      </c>
    </row>
    <row r="1121" spans="1:4" x14ac:dyDescent="0.3">
      <c r="A1121" s="1">
        <f t="shared" si="34"/>
        <v>44585</v>
      </c>
      <c r="B1121">
        <f t="shared" si="35"/>
        <v>1120</v>
      </c>
      <c r="C1121">
        <v>1</v>
      </c>
      <c r="D1121" s="2">
        <f>_xlfn.XLOOKUP(A1121,'[1]^VIX'!$A$2:$A$1462,'[1]^VIX'!$C$2:$C$1462,D1120)</f>
        <v>28.200001</v>
      </c>
    </row>
    <row r="1122" spans="1:4" x14ac:dyDescent="0.3">
      <c r="A1122" s="1">
        <f t="shared" si="34"/>
        <v>44586</v>
      </c>
      <c r="B1122">
        <f t="shared" si="35"/>
        <v>1121</v>
      </c>
      <c r="C1122">
        <v>1</v>
      </c>
      <c r="D1122" s="2">
        <f>_xlfn.XLOOKUP(A1122,'[1]^VIX'!$A$2:$A$1462,'[1]^VIX'!$C$2:$C$1462,D1121)</f>
        <v>32.290000999999997</v>
      </c>
    </row>
    <row r="1123" spans="1:4" x14ac:dyDescent="0.3">
      <c r="A1123" s="1">
        <f t="shared" si="34"/>
        <v>44587</v>
      </c>
      <c r="B1123">
        <f t="shared" si="35"/>
        <v>1122</v>
      </c>
      <c r="C1123">
        <v>1</v>
      </c>
      <c r="D1123" s="2">
        <f>_xlfn.XLOOKUP(A1123,'[1]^VIX'!$A$2:$A$1462,'[1]^VIX'!$C$2:$C$1462,D1122)</f>
        <v>29.35</v>
      </c>
    </row>
    <row r="1124" spans="1:4" x14ac:dyDescent="0.3">
      <c r="A1124" s="1">
        <f t="shared" si="34"/>
        <v>44588</v>
      </c>
      <c r="B1124">
        <f t="shared" si="35"/>
        <v>1123</v>
      </c>
      <c r="C1124">
        <v>1</v>
      </c>
      <c r="D1124" s="2">
        <f>_xlfn.XLOOKUP(A1124,'[1]^VIX'!$A$2:$A$1462,'[1]^VIX'!$C$2:$C$1462,D1123)</f>
        <v>32.189999</v>
      </c>
    </row>
    <row r="1125" spans="1:4" x14ac:dyDescent="0.3">
      <c r="A1125" s="1">
        <f t="shared" si="34"/>
        <v>44589</v>
      </c>
      <c r="B1125">
        <f t="shared" si="35"/>
        <v>1124</v>
      </c>
      <c r="C1125">
        <v>1</v>
      </c>
      <c r="D1125" s="2">
        <f>_xlfn.XLOOKUP(A1125,'[1]^VIX'!$A$2:$A$1462,'[1]^VIX'!$C$2:$C$1462,D1124)</f>
        <v>30.27</v>
      </c>
    </row>
    <row r="1126" spans="1:4" x14ac:dyDescent="0.3">
      <c r="A1126" s="1">
        <f t="shared" si="34"/>
        <v>44590</v>
      </c>
      <c r="B1126">
        <f t="shared" si="35"/>
        <v>1125</v>
      </c>
      <c r="C1126">
        <v>1</v>
      </c>
      <c r="D1126" s="2">
        <f>_xlfn.XLOOKUP(A1126,'[1]^VIX'!$A$2:$A$1462,'[1]^VIX'!$C$2:$C$1462,D1125)</f>
        <v>30.27</v>
      </c>
    </row>
    <row r="1127" spans="1:4" x14ac:dyDescent="0.3">
      <c r="A1127" s="1">
        <f t="shared" si="34"/>
        <v>44591</v>
      </c>
      <c r="B1127">
        <f t="shared" si="35"/>
        <v>1126</v>
      </c>
      <c r="C1127">
        <v>1</v>
      </c>
      <c r="D1127" s="2">
        <f>_xlfn.XLOOKUP(A1127,'[1]^VIX'!$A$2:$A$1462,'[1]^VIX'!$C$2:$C$1462,D1126)</f>
        <v>30.27</v>
      </c>
    </row>
    <row r="1128" spans="1:4" x14ac:dyDescent="0.3">
      <c r="A1128" s="1">
        <f t="shared" si="34"/>
        <v>44592</v>
      </c>
      <c r="B1128">
        <f t="shared" si="35"/>
        <v>1127</v>
      </c>
      <c r="C1128">
        <v>1</v>
      </c>
      <c r="D1128" s="2">
        <f>_xlfn.XLOOKUP(A1128,'[1]^VIX'!$A$2:$A$1462,'[1]^VIX'!$C$2:$C$1462,D1127)</f>
        <v>28.360001</v>
      </c>
    </row>
    <row r="1129" spans="1:4" x14ac:dyDescent="0.3">
      <c r="A1129" s="1">
        <f t="shared" si="34"/>
        <v>44593</v>
      </c>
      <c r="B1129">
        <f t="shared" si="35"/>
        <v>1128</v>
      </c>
      <c r="C1129">
        <v>1</v>
      </c>
      <c r="D1129" s="2">
        <f>_xlfn.XLOOKUP(A1129,'[1]^VIX'!$A$2:$A$1462,'[1]^VIX'!$C$2:$C$1462,D1128)</f>
        <v>24.57</v>
      </c>
    </row>
    <row r="1130" spans="1:4" x14ac:dyDescent="0.3">
      <c r="A1130" s="1">
        <f t="shared" si="34"/>
        <v>44594</v>
      </c>
      <c r="B1130">
        <f t="shared" si="35"/>
        <v>1129</v>
      </c>
      <c r="C1130">
        <v>1</v>
      </c>
      <c r="D1130" s="2">
        <f>_xlfn.XLOOKUP(A1130,'[1]^VIX'!$A$2:$A$1462,'[1]^VIX'!$C$2:$C$1462,D1129)</f>
        <v>21.559999000000001</v>
      </c>
    </row>
    <row r="1131" spans="1:4" x14ac:dyDescent="0.3">
      <c r="A1131" s="1">
        <f t="shared" si="34"/>
        <v>44595</v>
      </c>
      <c r="B1131">
        <f t="shared" si="35"/>
        <v>1130</v>
      </c>
      <c r="C1131">
        <v>1</v>
      </c>
      <c r="D1131" s="2">
        <f>_xlfn.XLOOKUP(A1131,'[1]^VIX'!$A$2:$A$1462,'[1]^VIX'!$C$2:$C$1462,D1130)</f>
        <v>22.629999000000002</v>
      </c>
    </row>
    <row r="1132" spans="1:4" x14ac:dyDescent="0.3">
      <c r="A1132" s="1">
        <f t="shared" si="34"/>
        <v>44596</v>
      </c>
      <c r="B1132">
        <f t="shared" si="35"/>
        <v>1131</v>
      </c>
      <c r="C1132">
        <v>1</v>
      </c>
      <c r="D1132" s="2">
        <f>_xlfn.XLOOKUP(A1132,'[1]^VIX'!$A$2:$A$1462,'[1]^VIX'!$C$2:$C$1462,D1131)</f>
        <v>23.77</v>
      </c>
    </row>
    <row r="1133" spans="1:4" x14ac:dyDescent="0.3">
      <c r="A1133" s="1">
        <f t="shared" si="34"/>
        <v>44597</v>
      </c>
      <c r="B1133">
        <f t="shared" si="35"/>
        <v>1132</v>
      </c>
      <c r="C1133">
        <v>1</v>
      </c>
      <c r="D1133" s="2">
        <f>_xlfn.XLOOKUP(A1133,'[1]^VIX'!$A$2:$A$1462,'[1]^VIX'!$C$2:$C$1462,D1132)</f>
        <v>23.77</v>
      </c>
    </row>
    <row r="1134" spans="1:4" x14ac:dyDescent="0.3">
      <c r="A1134" s="1">
        <f t="shared" si="34"/>
        <v>44598</v>
      </c>
      <c r="B1134">
        <f t="shared" si="35"/>
        <v>1133</v>
      </c>
      <c r="C1134">
        <v>1</v>
      </c>
      <c r="D1134" s="2">
        <f>_xlfn.XLOOKUP(A1134,'[1]^VIX'!$A$2:$A$1462,'[1]^VIX'!$C$2:$C$1462,D1133)</f>
        <v>23.77</v>
      </c>
    </row>
    <row r="1135" spans="1:4" x14ac:dyDescent="0.3">
      <c r="A1135" s="1">
        <f t="shared" si="34"/>
        <v>44599</v>
      </c>
      <c r="B1135">
        <f t="shared" si="35"/>
        <v>1134</v>
      </c>
      <c r="C1135">
        <v>0</v>
      </c>
      <c r="D1135" s="2">
        <f>_xlfn.XLOOKUP(A1135,'[1]^VIX'!$A$2:$A$1462,'[1]^VIX'!$C$2:$C$1462,D1134)</f>
        <v>24.09</v>
      </c>
    </row>
    <row r="1136" spans="1:4" x14ac:dyDescent="0.3">
      <c r="A1136" s="1">
        <f t="shared" si="34"/>
        <v>44600</v>
      </c>
      <c r="B1136">
        <f t="shared" si="35"/>
        <v>1135</v>
      </c>
      <c r="C1136">
        <v>0</v>
      </c>
      <c r="D1136" s="2">
        <f>_xlfn.XLOOKUP(A1136,'[1]^VIX'!$A$2:$A$1462,'[1]^VIX'!$C$2:$C$1462,D1135)</f>
        <v>23.09</v>
      </c>
    </row>
    <row r="1137" spans="1:4" x14ac:dyDescent="0.3">
      <c r="A1137" s="1">
        <f t="shared" si="34"/>
        <v>44601</v>
      </c>
      <c r="B1137">
        <f t="shared" si="35"/>
        <v>1136</v>
      </c>
      <c r="C1137">
        <v>0</v>
      </c>
      <c r="D1137" s="2">
        <f>_xlfn.XLOOKUP(A1137,'[1]^VIX'!$A$2:$A$1462,'[1]^VIX'!$C$2:$C$1462,D1136)</f>
        <v>21.27</v>
      </c>
    </row>
    <row r="1138" spans="1:4" x14ac:dyDescent="0.3">
      <c r="A1138" s="1">
        <f t="shared" si="34"/>
        <v>44602</v>
      </c>
      <c r="B1138">
        <f t="shared" si="35"/>
        <v>1137</v>
      </c>
      <c r="C1138">
        <v>0</v>
      </c>
      <c r="D1138" s="2">
        <f>_xlfn.XLOOKUP(A1138,'[1]^VIX'!$A$2:$A$1462,'[1]^VIX'!$C$2:$C$1462,D1137)</f>
        <v>20.370000999999998</v>
      </c>
    </row>
    <row r="1139" spans="1:4" x14ac:dyDescent="0.3">
      <c r="A1139" s="1">
        <f t="shared" si="34"/>
        <v>44603</v>
      </c>
      <c r="B1139">
        <f t="shared" si="35"/>
        <v>1138</v>
      </c>
      <c r="C1139">
        <v>0</v>
      </c>
      <c r="D1139" s="2">
        <f>_xlfn.XLOOKUP(A1139,'[1]^VIX'!$A$2:$A$1462,'[1]^VIX'!$C$2:$C$1462,D1138)</f>
        <v>24.389999</v>
      </c>
    </row>
    <row r="1140" spans="1:4" x14ac:dyDescent="0.3">
      <c r="A1140" s="1">
        <f t="shared" si="34"/>
        <v>44604</v>
      </c>
      <c r="B1140">
        <f t="shared" si="35"/>
        <v>1139</v>
      </c>
      <c r="C1140">
        <v>0</v>
      </c>
      <c r="D1140" s="2">
        <f>_xlfn.XLOOKUP(A1140,'[1]^VIX'!$A$2:$A$1462,'[1]^VIX'!$C$2:$C$1462,D1139)</f>
        <v>24.389999</v>
      </c>
    </row>
    <row r="1141" spans="1:4" x14ac:dyDescent="0.3">
      <c r="A1141" s="1">
        <f t="shared" si="34"/>
        <v>44605</v>
      </c>
      <c r="B1141">
        <f t="shared" si="35"/>
        <v>1140</v>
      </c>
      <c r="C1141">
        <v>0</v>
      </c>
      <c r="D1141" s="2">
        <f>_xlfn.XLOOKUP(A1141,'[1]^VIX'!$A$2:$A$1462,'[1]^VIX'!$C$2:$C$1462,D1140)</f>
        <v>24.389999</v>
      </c>
    </row>
    <row r="1142" spans="1:4" x14ac:dyDescent="0.3">
      <c r="A1142" s="1">
        <f t="shared" si="34"/>
        <v>44606</v>
      </c>
      <c r="B1142">
        <f t="shared" si="35"/>
        <v>1141</v>
      </c>
      <c r="C1142">
        <v>0</v>
      </c>
      <c r="D1142" s="2">
        <f>_xlfn.XLOOKUP(A1142,'[1]^VIX'!$A$2:$A$1462,'[1]^VIX'!$C$2:$C$1462,D1141)</f>
        <v>29.17</v>
      </c>
    </row>
    <row r="1143" spans="1:4" x14ac:dyDescent="0.3">
      <c r="A1143" s="1">
        <f t="shared" si="34"/>
        <v>44607</v>
      </c>
      <c r="B1143">
        <f t="shared" si="35"/>
        <v>1142</v>
      </c>
      <c r="C1143">
        <v>0</v>
      </c>
      <c r="D1143" s="2">
        <f>_xlfn.XLOOKUP(A1143,'[1]^VIX'!$A$2:$A$1462,'[1]^VIX'!$C$2:$C$1462,D1142)</f>
        <v>28.09</v>
      </c>
    </row>
    <row r="1144" spans="1:4" x14ac:dyDescent="0.3">
      <c r="A1144" s="1">
        <f t="shared" si="34"/>
        <v>44608</v>
      </c>
      <c r="B1144">
        <f t="shared" si="35"/>
        <v>1143</v>
      </c>
      <c r="C1144">
        <v>0</v>
      </c>
      <c r="D1144" s="2">
        <f>_xlfn.XLOOKUP(A1144,'[1]^VIX'!$A$2:$A$1462,'[1]^VIX'!$C$2:$C$1462,D1143)</f>
        <v>25.190000999999999</v>
      </c>
    </row>
    <row r="1145" spans="1:4" x14ac:dyDescent="0.3">
      <c r="A1145" s="1">
        <f t="shared" si="34"/>
        <v>44609</v>
      </c>
      <c r="B1145">
        <f t="shared" si="35"/>
        <v>1144</v>
      </c>
      <c r="C1145">
        <v>0</v>
      </c>
      <c r="D1145" s="2">
        <f>_xlfn.XLOOKUP(A1145,'[1]^VIX'!$A$2:$A$1462,'[1]^VIX'!$C$2:$C$1462,D1144)</f>
        <v>24.83</v>
      </c>
    </row>
    <row r="1146" spans="1:4" x14ac:dyDescent="0.3">
      <c r="A1146" s="1">
        <f t="shared" si="34"/>
        <v>44610</v>
      </c>
      <c r="B1146">
        <f t="shared" si="35"/>
        <v>1145</v>
      </c>
      <c r="C1146">
        <v>0</v>
      </c>
      <c r="D1146" s="2">
        <f>_xlfn.XLOOKUP(A1146,'[1]^VIX'!$A$2:$A$1462,'[1]^VIX'!$C$2:$C$1462,D1145)</f>
        <v>26.66</v>
      </c>
    </row>
    <row r="1147" spans="1:4" x14ac:dyDescent="0.3">
      <c r="A1147" s="1">
        <f t="shared" si="34"/>
        <v>44611</v>
      </c>
      <c r="B1147">
        <f t="shared" si="35"/>
        <v>1146</v>
      </c>
      <c r="C1147">
        <v>0</v>
      </c>
      <c r="D1147" s="2">
        <f>_xlfn.XLOOKUP(A1147,'[1]^VIX'!$A$2:$A$1462,'[1]^VIX'!$C$2:$C$1462,D1146)</f>
        <v>26.66</v>
      </c>
    </row>
    <row r="1148" spans="1:4" x14ac:dyDescent="0.3">
      <c r="A1148" s="1">
        <f t="shared" si="34"/>
        <v>44612</v>
      </c>
      <c r="B1148">
        <f t="shared" si="35"/>
        <v>1147</v>
      </c>
      <c r="C1148">
        <v>0</v>
      </c>
      <c r="D1148" s="2">
        <f>_xlfn.XLOOKUP(A1148,'[1]^VIX'!$A$2:$A$1462,'[1]^VIX'!$C$2:$C$1462,D1147)</f>
        <v>26.66</v>
      </c>
    </row>
    <row r="1149" spans="1:4" x14ac:dyDescent="0.3">
      <c r="A1149" s="1">
        <f t="shared" si="34"/>
        <v>44613</v>
      </c>
      <c r="B1149">
        <f t="shared" si="35"/>
        <v>1148</v>
      </c>
      <c r="C1149">
        <v>0</v>
      </c>
      <c r="D1149" s="2">
        <f>_xlfn.XLOOKUP(A1149,'[1]^VIX'!$A$2:$A$1462,'[1]^VIX'!$C$2:$C$1462,D1148)</f>
        <v>31.799999</v>
      </c>
    </row>
    <row r="1150" spans="1:4" x14ac:dyDescent="0.3">
      <c r="A1150" s="1">
        <f t="shared" si="34"/>
        <v>44614</v>
      </c>
      <c r="B1150">
        <f t="shared" si="35"/>
        <v>1149</v>
      </c>
      <c r="C1150">
        <v>0</v>
      </c>
      <c r="D1150" s="2">
        <f>_xlfn.XLOOKUP(A1150,'[1]^VIX'!$A$2:$A$1462,'[1]^VIX'!$C$2:$C$1462,D1149)</f>
        <v>31.799999</v>
      </c>
    </row>
    <row r="1151" spans="1:4" x14ac:dyDescent="0.3">
      <c r="A1151" s="1">
        <f t="shared" si="34"/>
        <v>44615</v>
      </c>
      <c r="B1151">
        <f t="shared" si="35"/>
        <v>1150</v>
      </c>
      <c r="C1151">
        <v>0</v>
      </c>
      <c r="D1151" s="2">
        <f>_xlfn.XLOOKUP(A1151,'[1]^VIX'!$A$2:$A$1462,'[1]^VIX'!$C$2:$C$1462,D1150)</f>
        <v>28.040001</v>
      </c>
    </row>
    <row r="1152" spans="1:4" x14ac:dyDescent="0.3">
      <c r="A1152" s="1">
        <f t="shared" si="34"/>
        <v>44616</v>
      </c>
      <c r="B1152">
        <f t="shared" si="35"/>
        <v>1151</v>
      </c>
      <c r="C1152">
        <v>0</v>
      </c>
      <c r="D1152" s="2">
        <f>_xlfn.XLOOKUP(A1152,'[1]^VIX'!$A$2:$A$1462,'[1]^VIX'!$C$2:$C$1462,D1151)</f>
        <v>37.5</v>
      </c>
    </row>
    <row r="1153" spans="1:4" x14ac:dyDescent="0.3">
      <c r="A1153" s="1">
        <f t="shared" si="34"/>
        <v>44617</v>
      </c>
      <c r="B1153">
        <f t="shared" si="35"/>
        <v>1152</v>
      </c>
      <c r="C1153">
        <v>0</v>
      </c>
      <c r="D1153" s="2">
        <f>_xlfn.XLOOKUP(A1153,'[1]^VIX'!$A$2:$A$1462,'[1]^VIX'!$C$2:$C$1462,D1152)</f>
        <v>31.68</v>
      </c>
    </row>
    <row r="1154" spans="1:4" x14ac:dyDescent="0.3">
      <c r="A1154" s="1">
        <f t="shared" si="34"/>
        <v>44618</v>
      </c>
      <c r="B1154">
        <f t="shared" si="35"/>
        <v>1153</v>
      </c>
      <c r="C1154">
        <v>0</v>
      </c>
      <c r="D1154" s="2">
        <f>_xlfn.XLOOKUP(A1154,'[1]^VIX'!$A$2:$A$1462,'[1]^VIX'!$C$2:$C$1462,D1153)</f>
        <v>31.68</v>
      </c>
    </row>
    <row r="1155" spans="1:4" x14ac:dyDescent="0.3">
      <c r="A1155" s="1">
        <f t="shared" si="34"/>
        <v>44619</v>
      </c>
      <c r="B1155">
        <f t="shared" si="35"/>
        <v>1154</v>
      </c>
      <c r="C1155">
        <v>0</v>
      </c>
      <c r="D1155" s="2">
        <f>_xlfn.XLOOKUP(A1155,'[1]^VIX'!$A$2:$A$1462,'[1]^VIX'!$C$2:$C$1462,D1154)</f>
        <v>31.68</v>
      </c>
    </row>
    <row r="1156" spans="1:4" x14ac:dyDescent="0.3">
      <c r="A1156" s="1">
        <f t="shared" ref="A1156:A1219" si="36">A1155+1</f>
        <v>44620</v>
      </c>
      <c r="B1156">
        <f t="shared" ref="B1156:B1219" si="37">B1155+1</f>
        <v>1155</v>
      </c>
      <c r="C1156">
        <v>0</v>
      </c>
      <c r="D1156" s="2">
        <f>_xlfn.XLOOKUP(A1156,'[1]^VIX'!$A$2:$A$1462,'[1]^VIX'!$C$2:$C$1462,D1155)</f>
        <v>32.439999</v>
      </c>
    </row>
    <row r="1157" spans="1:4" x14ac:dyDescent="0.3">
      <c r="A1157" s="1">
        <f t="shared" si="36"/>
        <v>44621</v>
      </c>
      <c r="B1157">
        <f t="shared" si="37"/>
        <v>1156</v>
      </c>
      <c r="C1157">
        <v>0</v>
      </c>
      <c r="D1157" s="2">
        <f>_xlfn.XLOOKUP(A1157,'[1]^VIX'!$A$2:$A$1462,'[1]^VIX'!$C$2:$C$1462,D1156)</f>
        <v>29.450001</v>
      </c>
    </row>
    <row r="1158" spans="1:4" x14ac:dyDescent="0.3">
      <c r="A1158" s="1">
        <f t="shared" si="36"/>
        <v>44622</v>
      </c>
      <c r="B1158">
        <f t="shared" si="37"/>
        <v>1157</v>
      </c>
      <c r="C1158">
        <v>0</v>
      </c>
      <c r="D1158" s="2">
        <f>_xlfn.XLOOKUP(A1158,'[1]^VIX'!$A$2:$A$1462,'[1]^VIX'!$C$2:$C$1462,D1157)</f>
        <v>34.200001</v>
      </c>
    </row>
    <row r="1159" spans="1:4" x14ac:dyDescent="0.3">
      <c r="A1159" s="1">
        <f t="shared" si="36"/>
        <v>44623</v>
      </c>
      <c r="B1159">
        <f t="shared" si="37"/>
        <v>1158</v>
      </c>
      <c r="C1159">
        <v>0</v>
      </c>
      <c r="D1159" s="2">
        <f>_xlfn.XLOOKUP(A1159,'[1]^VIX'!$A$2:$A$1462,'[1]^VIX'!$C$2:$C$1462,D1158)</f>
        <v>30.52</v>
      </c>
    </row>
    <row r="1160" spans="1:4" x14ac:dyDescent="0.3">
      <c r="A1160" s="1">
        <f t="shared" si="36"/>
        <v>44624</v>
      </c>
      <c r="B1160">
        <f t="shared" si="37"/>
        <v>1159</v>
      </c>
      <c r="C1160">
        <v>0</v>
      </c>
      <c r="D1160" s="2">
        <f>_xlfn.XLOOKUP(A1160,'[1]^VIX'!$A$2:$A$1462,'[1]^VIX'!$C$2:$C$1462,D1159)</f>
        <v>31.9</v>
      </c>
    </row>
    <row r="1161" spans="1:4" x14ac:dyDescent="0.3">
      <c r="A1161" s="1">
        <f t="shared" si="36"/>
        <v>44625</v>
      </c>
      <c r="B1161">
        <f t="shared" si="37"/>
        <v>1160</v>
      </c>
      <c r="C1161">
        <v>0</v>
      </c>
      <c r="D1161" s="2">
        <f>_xlfn.XLOOKUP(A1161,'[1]^VIX'!$A$2:$A$1462,'[1]^VIX'!$C$2:$C$1462,D1160)</f>
        <v>31.9</v>
      </c>
    </row>
    <row r="1162" spans="1:4" x14ac:dyDescent="0.3">
      <c r="A1162" s="1">
        <f t="shared" si="36"/>
        <v>44626</v>
      </c>
      <c r="B1162">
        <f t="shared" si="37"/>
        <v>1161</v>
      </c>
      <c r="C1162">
        <v>0</v>
      </c>
      <c r="D1162" s="2">
        <f>_xlfn.XLOOKUP(A1162,'[1]^VIX'!$A$2:$A$1462,'[1]^VIX'!$C$2:$C$1462,D1161)</f>
        <v>31.9</v>
      </c>
    </row>
    <row r="1163" spans="1:4" x14ac:dyDescent="0.3">
      <c r="A1163" s="1">
        <f t="shared" si="36"/>
        <v>44627</v>
      </c>
      <c r="B1163">
        <f t="shared" si="37"/>
        <v>1162</v>
      </c>
      <c r="C1163">
        <v>0</v>
      </c>
      <c r="D1163" s="2">
        <f>_xlfn.XLOOKUP(A1163,'[1]^VIX'!$A$2:$A$1462,'[1]^VIX'!$C$2:$C$1462,D1162)</f>
        <v>35.880001</v>
      </c>
    </row>
    <row r="1164" spans="1:4" x14ac:dyDescent="0.3">
      <c r="A1164" s="1">
        <f t="shared" si="36"/>
        <v>44628</v>
      </c>
      <c r="B1164">
        <f t="shared" si="37"/>
        <v>1163</v>
      </c>
      <c r="C1164">
        <v>0</v>
      </c>
      <c r="D1164" s="2">
        <f>_xlfn.XLOOKUP(A1164,'[1]^VIX'!$A$2:$A$1462,'[1]^VIX'!$C$2:$C$1462,D1163)</f>
        <v>36.189999</v>
      </c>
    </row>
    <row r="1165" spans="1:4" x14ac:dyDescent="0.3">
      <c r="A1165" s="1">
        <f t="shared" si="36"/>
        <v>44629</v>
      </c>
      <c r="B1165">
        <f t="shared" si="37"/>
        <v>1164</v>
      </c>
      <c r="C1165">
        <v>0</v>
      </c>
      <c r="D1165" s="2">
        <f>_xlfn.XLOOKUP(A1165,'[1]^VIX'!$A$2:$A$1462,'[1]^VIX'!$C$2:$C$1462,D1164)</f>
        <v>33.740001999999997</v>
      </c>
    </row>
    <row r="1166" spans="1:4" x14ac:dyDescent="0.3">
      <c r="A1166" s="1">
        <f t="shared" si="36"/>
        <v>44630</v>
      </c>
      <c r="B1166">
        <f t="shared" si="37"/>
        <v>1165</v>
      </c>
      <c r="C1166">
        <v>0</v>
      </c>
      <c r="D1166" s="2">
        <f>_xlfn.XLOOKUP(A1166,'[1]^VIX'!$A$2:$A$1462,'[1]^VIX'!$C$2:$C$1462,D1165)</f>
        <v>33.029998999999997</v>
      </c>
    </row>
    <row r="1167" spans="1:4" x14ac:dyDescent="0.3">
      <c r="A1167" s="1">
        <f t="shared" si="36"/>
        <v>44631</v>
      </c>
      <c r="B1167">
        <f t="shared" si="37"/>
        <v>1166</v>
      </c>
      <c r="C1167">
        <v>0</v>
      </c>
      <c r="D1167" s="2">
        <f>_xlfn.XLOOKUP(A1167,'[1]^VIX'!$A$2:$A$1462,'[1]^VIX'!$C$2:$C$1462,D1166)</f>
        <v>30.43</v>
      </c>
    </row>
    <row r="1168" spans="1:4" x14ac:dyDescent="0.3">
      <c r="A1168" s="1">
        <f t="shared" si="36"/>
        <v>44632</v>
      </c>
      <c r="B1168">
        <f t="shared" si="37"/>
        <v>1167</v>
      </c>
      <c r="C1168">
        <v>0</v>
      </c>
      <c r="D1168" s="2">
        <f>_xlfn.XLOOKUP(A1168,'[1]^VIX'!$A$2:$A$1462,'[1]^VIX'!$C$2:$C$1462,D1167)</f>
        <v>30.43</v>
      </c>
    </row>
    <row r="1169" spans="1:4" x14ac:dyDescent="0.3">
      <c r="A1169" s="1">
        <f t="shared" si="36"/>
        <v>44633</v>
      </c>
      <c r="B1169">
        <f t="shared" si="37"/>
        <v>1168</v>
      </c>
      <c r="C1169">
        <v>0</v>
      </c>
      <c r="D1169" s="2">
        <f>_xlfn.XLOOKUP(A1169,'[1]^VIX'!$A$2:$A$1462,'[1]^VIX'!$C$2:$C$1462,D1168)</f>
        <v>30.43</v>
      </c>
    </row>
    <row r="1170" spans="1:4" x14ac:dyDescent="0.3">
      <c r="A1170" s="1">
        <f t="shared" si="36"/>
        <v>44634</v>
      </c>
      <c r="B1170">
        <f t="shared" si="37"/>
        <v>1169</v>
      </c>
      <c r="C1170">
        <v>0</v>
      </c>
      <c r="D1170" s="2">
        <f>_xlfn.XLOOKUP(A1170,'[1]^VIX'!$A$2:$A$1462,'[1]^VIX'!$C$2:$C$1462,D1169)</f>
        <v>31.030000999999999</v>
      </c>
    </row>
    <row r="1171" spans="1:4" x14ac:dyDescent="0.3">
      <c r="A1171" s="1">
        <f t="shared" si="36"/>
        <v>44635</v>
      </c>
      <c r="B1171">
        <f t="shared" si="37"/>
        <v>1170</v>
      </c>
      <c r="C1171">
        <v>0</v>
      </c>
      <c r="D1171" s="2">
        <f>_xlfn.XLOOKUP(A1171,'[1]^VIX'!$A$2:$A$1462,'[1]^VIX'!$C$2:$C$1462,D1170)</f>
        <v>33.130001</v>
      </c>
    </row>
    <row r="1172" spans="1:4" x14ac:dyDescent="0.3">
      <c r="A1172" s="1">
        <f t="shared" si="36"/>
        <v>44636</v>
      </c>
      <c r="B1172">
        <f t="shared" si="37"/>
        <v>1171</v>
      </c>
      <c r="C1172">
        <v>0</v>
      </c>
      <c r="D1172" s="2">
        <f>_xlfn.XLOOKUP(A1172,'[1]^VIX'!$A$2:$A$1462,'[1]^VIX'!$C$2:$C$1462,D1171)</f>
        <v>29.02</v>
      </c>
    </row>
    <row r="1173" spans="1:4" x14ac:dyDescent="0.3">
      <c r="A1173" s="1">
        <f t="shared" si="36"/>
        <v>44637</v>
      </c>
      <c r="B1173">
        <f t="shared" si="37"/>
        <v>1172</v>
      </c>
      <c r="C1173">
        <v>0</v>
      </c>
      <c r="D1173" s="2">
        <f>_xlfn.XLOOKUP(A1173,'[1]^VIX'!$A$2:$A$1462,'[1]^VIX'!$C$2:$C$1462,D1172)</f>
        <v>26.51</v>
      </c>
    </row>
    <row r="1174" spans="1:4" x14ac:dyDescent="0.3">
      <c r="A1174" s="1">
        <f t="shared" si="36"/>
        <v>44638</v>
      </c>
      <c r="B1174">
        <f t="shared" si="37"/>
        <v>1173</v>
      </c>
      <c r="C1174">
        <v>0</v>
      </c>
      <c r="D1174" s="2">
        <f>_xlfn.XLOOKUP(A1174,'[1]^VIX'!$A$2:$A$1462,'[1]^VIX'!$C$2:$C$1462,D1173)</f>
        <v>26.360001</v>
      </c>
    </row>
    <row r="1175" spans="1:4" x14ac:dyDescent="0.3">
      <c r="A1175" s="1">
        <f t="shared" si="36"/>
        <v>44639</v>
      </c>
      <c r="B1175">
        <f t="shared" si="37"/>
        <v>1174</v>
      </c>
      <c r="C1175">
        <v>0</v>
      </c>
      <c r="D1175" s="2">
        <f>_xlfn.XLOOKUP(A1175,'[1]^VIX'!$A$2:$A$1462,'[1]^VIX'!$C$2:$C$1462,D1174)</f>
        <v>26.360001</v>
      </c>
    </row>
    <row r="1176" spans="1:4" x14ac:dyDescent="0.3">
      <c r="A1176" s="1">
        <f t="shared" si="36"/>
        <v>44640</v>
      </c>
      <c r="B1176">
        <f t="shared" si="37"/>
        <v>1175</v>
      </c>
      <c r="C1176">
        <v>0</v>
      </c>
      <c r="D1176" s="2">
        <f>_xlfn.XLOOKUP(A1176,'[1]^VIX'!$A$2:$A$1462,'[1]^VIX'!$C$2:$C$1462,D1175)</f>
        <v>26.360001</v>
      </c>
    </row>
    <row r="1177" spans="1:4" x14ac:dyDescent="0.3">
      <c r="A1177" s="1">
        <f t="shared" si="36"/>
        <v>44641</v>
      </c>
      <c r="B1177">
        <f t="shared" si="37"/>
        <v>1176</v>
      </c>
      <c r="C1177">
        <v>0</v>
      </c>
      <c r="D1177" s="2">
        <f>_xlfn.XLOOKUP(A1177,'[1]^VIX'!$A$2:$A$1462,'[1]^VIX'!$C$2:$C$1462,D1176)</f>
        <v>25.139999</v>
      </c>
    </row>
    <row r="1178" spans="1:4" x14ac:dyDescent="0.3">
      <c r="A1178" s="1">
        <f t="shared" si="36"/>
        <v>44642</v>
      </c>
      <c r="B1178">
        <f t="shared" si="37"/>
        <v>1177</v>
      </c>
      <c r="C1178">
        <v>0</v>
      </c>
      <c r="D1178" s="2">
        <f>_xlfn.XLOOKUP(A1178,'[1]^VIX'!$A$2:$A$1462,'[1]^VIX'!$C$2:$C$1462,D1177)</f>
        <v>24.02</v>
      </c>
    </row>
    <row r="1179" spans="1:4" x14ac:dyDescent="0.3">
      <c r="A1179" s="1">
        <f t="shared" si="36"/>
        <v>44643</v>
      </c>
      <c r="B1179">
        <f t="shared" si="37"/>
        <v>1178</v>
      </c>
      <c r="C1179">
        <v>0</v>
      </c>
      <c r="D1179" s="2">
        <f>_xlfn.XLOOKUP(A1179,'[1]^VIX'!$A$2:$A$1462,'[1]^VIX'!$C$2:$C$1462,D1178)</f>
        <v>23.040001</v>
      </c>
    </row>
    <row r="1180" spans="1:4" x14ac:dyDescent="0.3">
      <c r="A1180" s="1">
        <f t="shared" si="36"/>
        <v>44644</v>
      </c>
      <c r="B1180">
        <f t="shared" si="37"/>
        <v>1179</v>
      </c>
      <c r="C1180">
        <v>0</v>
      </c>
      <c r="D1180" s="2">
        <f>_xlfn.XLOOKUP(A1180,'[1]^VIX'!$A$2:$A$1462,'[1]^VIX'!$C$2:$C$1462,D1179)</f>
        <v>23.610001</v>
      </c>
    </row>
    <row r="1181" spans="1:4" x14ac:dyDescent="0.3">
      <c r="A1181" s="1">
        <f t="shared" si="36"/>
        <v>44645</v>
      </c>
      <c r="B1181">
        <f t="shared" si="37"/>
        <v>1180</v>
      </c>
      <c r="C1181">
        <v>0</v>
      </c>
      <c r="D1181" s="2">
        <f>_xlfn.XLOOKUP(A1181,'[1]^VIX'!$A$2:$A$1462,'[1]^VIX'!$C$2:$C$1462,D1180)</f>
        <v>21.870000999999998</v>
      </c>
    </row>
    <row r="1182" spans="1:4" x14ac:dyDescent="0.3">
      <c r="A1182" s="1">
        <f t="shared" si="36"/>
        <v>44646</v>
      </c>
      <c r="B1182">
        <f t="shared" si="37"/>
        <v>1181</v>
      </c>
      <c r="C1182">
        <v>0</v>
      </c>
      <c r="D1182" s="2">
        <f>_xlfn.XLOOKUP(A1182,'[1]^VIX'!$A$2:$A$1462,'[1]^VIX'!$C$2:$C$1462,D1181)</f>
        <v>21.870000999999998</v>
      </c>
    </row>
    <row r="1183" spans="1:4" x14ac:dyDescent="0.3">
      <c r="A1183" s="1">
        <f t="shared" si="36"/>
        <v>44647</v>
      </c>
      <c r="B1183">
        <f t="shared" si="37"/>
        <v>1182</v>
      </c>
      <c r="C1183">
        <v>0</v>
      </c>
      <c r="D1183" s="2">
        <f>_xlfn.XLOOKUP(A1183,'[1]^VIX'!$A$2:$A$1462,'[1]^VIX'!$C$2:$C$1462,D1182)</f>
        <v>21.870000999999998</v>
      </c>
    </row>
    <row r="1184" spans="1:4" x14ac:dyDescent="0.3">
      <c r="A1184" s="1">
        <f t="shared" si="36"/>
        <v>44648</v>
      </c>
      <c r="B1184">
        <f t="shared" si="37"/>
        <v>1183</v>
      </c>
      <c r="C1184">
        <v>0</v>
      </c>
      <c r="D1184" s="2">
        <f>_xlfn.XLOOKUP(A1184,'[1]^VIX'!$A$2:$A$1462,'[1]^VIX'!$C$2:$C$1462,D1183)</f>
        <v>22.139999</v>
      </c>
    </row>
    <row r="1185" spans="1:4" x14ac:dyDescent="0.3">
      <c r="A1185" s="1">
        <f t="shared" si="36"/>
        <v>44649</v>
      </c>
      <c r="B1185">
        <f t="shared" si="37"/>
        <v>1184</v>
      </c>
      <c r="C1185">
        <v>0</v>
      </c>
      <c r="D1185" s="2">
        <f>_xlfn.XLOOKUP(A1185,'[1]^VIX'!$A$2:$A$1462,'[1]^VIX'!$C$2:$C$1462,D1184)</f>
        <v>19.700001</v>
      </c>
    </row>
    <row r="1186" spans="1:4" x14ac:dyDescent="0.3">
      <c r="A1186" s="1">
        <f t="shared" si="36"/>
        <v>44650</v>
      </c>
      <c r="B1186">
        <f t="shared" si="37"/>
        <v>1185</v>
      </c>
      <c r="C1186">
        <v>0</v>
      </c>
      <c r="D1186" s="2">
        <f>_xlfn.XLOOKUP(A1186,'[1]^VIX'!$A$2:$A$1462,'[1]^VIX'!$C$2:$C$1462,D1185)</f>
        <v>19.379999000000002</v>
      </c>
    </row>
    <row r="1187" spans="1:4" x14ac:dyDescent="0.3">
      <c r="A1187" s="1">
        <f t="shared" si="36"/>
        <v>44651</v>
      </c>
      <c r="B1187">
        <f t="shared" si="37"/>
        <v>1186</v>
      </c>
      <c r="C1187">
        <v>0</v>
      </c>
      <c r="D1187" s="2">
        <f>_xlfn.XLOOKUP(A1187,'[1]^VIX'!$A$2:$A$1462,'[1]^VIX'!$C$2:$C$1462,D1186)</f>
        <v>19.68</v>
      </c>
    </row>
    <row r="1188" spans="1:4" x14ac:dyDescent="0.3">
      <c r="A1188" s="1">
        <f t="shared" si="36"/>
        <v>44652</v>
      </c>
      <c r="B1188">
        <f t="shared" si="37"/>
        <v>1187</v>
      </c>
      <c r="C1188">
        <v>0</v>
      </c>
      <c r="D1188" s="2">
        <f>_xlfn.XLOOKUP(A1188,'[1]^VIX'!$A$2:$A$1462,'[1]^VIX'!$C$2:$C$1462,D1187)</f>
        <v>20.620000999999998</v>
      </c>
    </row>
    <row r="1189" spans="1:4" x14ac:dyDescent="0.3">
      <c r="A1189" s="1">
        <f t="shared" si="36"/>
        <v>44653</v>
      </c>
      <c r="B1189">
        <f t="shared" si="37"/>
        <v>1188</v>
      </c>
      <c r="C1189">
        <v>0</v>
      </c>
      <c r="D1189" s="2">
        <f>_xlfn.XLOOKUP(A1189,'[1]^VIX'!$A$2:$A$1462,'[1]^VIX'!$C$2:$C$1462,D1188)</f>
        <v>20.620000999999998</v>
      </c>
    </row>
    <row r="1190" spans="1:4" x14ac:dyDescent="0.3">
      <c r="A1190" s="1">
        <f t="shared" si="36"/>
        <v>44654</v>
      </c>
      <c r="B1190">
        <f t="shared" si="37"/>
        <v>1189</v>
      </c>
      <c r="C1190">
        <v>0</v>
      </c>
      <c r="D1190" s="2">
        <f>_xlfn.XLOOKUP(A1190,'[1]^VIX'!$A$2:$A$1462,'[1]^VIX'!$C$2:$C$1462,D1189)</f>
        <v>20.620000999999998</v>
      </c>
    </row>
    <row r="1191" spans="1:4" x14ac:dyDescent="0.3">
      <c r="A1191" s="1">
        <f t="shared" si="36"/>
        <v>44655</v>
      </c>
      <c r="B1191">
        <f t="shared" si="37"/>
        <v>1190</v>
      </c>
      <c r="C1191">
        <v>0</v>
      </c>
      <c r="D1191" s="2">
        <f>_xlfn.XLOOKUP(A1191,'[1]^VIX'!$A$2:$A$1462,'[1]^VIX'!$C$2:$C$1462,D1190)</f>
        <v>20.75</v>
      </c>
    </row>
    <row r="1192" spans="1:4" x14ac:dyDescent="0.3">
      <c r="A1192" s="1">
        <f t="shared" si="36"/>
        <v>44656</v>
      </c>
      <c r="B1192">
        <f t="shared" si="37"/>
        <v>1191</v>
      </c>
      <c r="C1192">
        <v>0</v>
      </c>
      <c r="D1192" s="2">
        <f>_xlfn.XLOOKUP(A1192,'[1]^VIX'!$A$2:$A$1462,'[1]^VIX'!$C$2:$C$1462,D1191)</f>
        <v>18.790001</v>
      </c>
    </row>
    <row r="1193" spans="1:4" x14ac:dyDescent="0.3">
      <c r="A1193" s="1">
        <f t="shared" si="36"/>
        <v>44657</v>
      </c>
      <c r="B1193">
        <f t="shared" si="37"/>
        <v>1192</v>
      </c>
      <c r="C1193">
        <v>0</v>
      </c>
      <c r="D1193" s="2">
        <f>_xlfn.XLOOKUP(A1193,'[1]^VIX'!$A$2:$A$1462,'[1]^VIX'!$C$2:$C$1462,D1192)</f>
        <v>21.27</v>
      </c>
    </row>
    <row r="1194" spans="1:4" x14ac:dyDescent="0.3">
      <c r="A1194" s="1">
        <f t="shared" si="36"/>
        <v>44658</v>
      </c>
      <c r="B1194">
        <f t="shared" si="37"/>
        <v>1193</v>
      </c>
      <c r="C1194">
        <v>0</v>
      </c>
      <c r="D1194" s="2">
        <f>_xlfn.XLOOKUP(A1194,'[1]^VIX'!$A$2:$A$1462,'[1]^VIX'!$C$2:$C$1462,D1193)</f>
        <v>21.969999000000001</v>
      </c>
    </row>
    <row r="1195" spans="1:4" x14ac:dyDescent="0.3">
      <c r="A1195" s="1">
        <f t="shared" si="36"/>
        <v>44659</v>
      </c>
      <c r="B1195">
        <f t="shared" si="37"/>
        <v>1194</v>
      </c>
      <c r="C1195">
        <v>0</v>
      </c>
      <c r="D1195" s="2">
        <f>_xlfn.XLOOKUP(A1195,'[1]^VIX'!$A$2:$A$1462,'[1]^VIX'!$C$2:$C$1462,D1194)</f>
        <v>21.25</v>
      </c>
    </row>
    <row r="1196" spans="1:4" x14ac:dyDescent="0.3">
      <c r="A1196" s="1">
        <f t="shared" si="36"/>
        <v>44660</v>
      </c>
      <c r="B1196">
        <f t="shared" si="37"/>
        <v>1195</v>
      </c>
      <c r="C1196">
        <v>0</v>
      </c>
      <c r="D1196" s="2">
        <f>_xlfn.XLOOKUP(A1196,'[1]^VIX'!$A$2:$A$1462,'[1]^VIX'!$C$2:$C$1462,D1195)</f>
        <v>21.25</v>
      </c>
    </row>
    <row r="1197" spans="1:4" x14ac:dyDescent="0.3">
      <c r="A1197" s="1">
        <f t="shared" si="36"/>
        <v>44661</v>
      </c>
      <c r="B1197">
        <f t="shared" si="37"/>
        <v>1196</v>
      </c>
      <c r="C1197">
        <v>0</v>
      </c>
      <c r="D1197" s="2">
        <f>_xlfn.XLOOKUP(A1197,'[1]^VIX'!$A$2:$A$1462,'[1]^VIX'!$C$2:$C$1462,D1196)</f>
        <v>21.25</v>
      </c>
    </row>
    <row r="1198" spans="1:4" x14ac:dyDescent="0.3">
      <c r="A1198" s="1">
        <f t="shared" si="36"/>
        <v>44662</v>
      </c>
      <c r="B1198">
        <f t="shared" si="37"/>
        <v>1197</v>
      </c>
      <c r="C1198">
        <v>0</v>
      </c>
      <c r="D1198" s="2">
        <f>_xlfn.XLOOKUP(A1198,'[1]^VIX'!$A$2:$A$1462,'[1]^VIX'!$C$2:$C$1462,D1197)</f>
        <v>23.09</v>
      </c>
    </row>
    <row r="1199" spans="1:4" x14ac:dyDescent="0.3">
      <c r="A1199" s="1">
        <f t="shared" si="36"/>
        <v>44663</v>
      </c>
      <c r="B1199">
        <f t="shared" si="37"/>
        <v>1198</v>
      </c>
      <c r="C1199">
        <v>0</v>
      </c>
      <c r="D1199" s="2">
        <f>_xlfn.XLOOKUP(A1199,'[1]^VIX'!$A$2:$A$1462,'[1]^VIX'!$C$2:$C$1462,D1198)</f>
        <v>24.940000999999999</v>
      </c>
    </row>
    <row r="1200" spans="1:4" x14ac:dyDescent="0.3">
      <c r="A1200" s="1">
        <f t="shared" si="36"/>
        <v>44664</v>
      </c>
      <c r="B1200">
        <f t="shared" si="37"/>
        <v>1199</v>
      </c>
      <c r="C1200">
        <v>0</v>
      </c>
      <c r="D1200" s="2">
        <f>_xlfn.XLOOKUP(A1200,'[1]^VIX'!$A$2:$A$1462,'[1]^VIX'!$C$2:$C$1462,D1199)</f>
        <v>23.52</v>
      </c>
    </row>
    <row r="1201" spans="1:4" x14ac:dyDescent="0.3">
      <c r="A1201" s="1">
        <f t="shared" si="36"/>
        <v>44665</v>
      </c>
      <c r="B1201">
        <f t="shared" si="37"/>
        <v>1200</v>
      </c>
      <c r="C1201">
        <v>0</v>
      </c>
      <c r="D1201" s="2">
        <f>_xlfn.XLOOKUP(A1201,'[1]^VIX'!$A$2:$A$1462,'[1]^VIX'!$C$2:$C$1462,D1200)</f>
        <v>21.719999000000001</v>
      </c>
    </row>
    <row r="1202" spans="1:4" x14ac:dyDescent="0.3">
      <c r="A1202" s="1">
        <f t="shared" si="36"/>
        <v>44666</v>
      </c>
      <c r="B1202">
        <f t="shared" si="37"/>
        <v>1201</v>
      </c>
      <c r="C1202">
        <v>0</v>
      </c>
      <c r="D1202" s="2">
        <f>_xlfn.XLOOKUP(A1202,'[1]^VIX'!$A$2:$A$1462,'[1]^VIX'!$C$2:$C$1462,D1201)</f>
        <v>24.52</v>
      </c>
    </row>
    <row r="1203" spans="1:4" x14ac:dyDescent="0.3">
      <c r="A1203" s="1">
        <f t="shared" si="36"/>
        <v>44667</v>
      </c>
      <c r="B1203">
        <f t="shared" si="37"/>
        <v>1202</v>
      </c>
      <c r="C1203">
        <v>0</v>
      </c>
      <c r="D1203" s="2">
        <f>_xlfn.XLOOKUP(A1203,'[1]^VIX'!$A$2:$A$1462,'[1]^VIX'!$C$2:$C$1462,D1202)</f>
        <v>24.52</v>
      </c>
    </row>
    <row r="1204" spans="1:4" x14ac:dyDescent="0.3">
      <c r="A1204" s="1">
        <f t="shared" si="36"/>
        <v>44668</v>
      </c>
      <c r="B1204">
        <f t="shared" si="37"/>
        <v>1203</v>
      </c>
      <c r="C1204">
        <v>0</v>
      </c>
      <c r="D1204" s="2">
        <f>_xlfn.XLOOKUP(A1204,'[1]^VIX'!$A$2:$A$1462,'[1]^VIX'!$C$2:$C$1462,D1203)</f>
        <v>24.52</v>
      </c>
    </row>
    <row r="1205" spans="1:4" x14ac:dyDescent="0.3">
      <c r="A1205" s="1">
        <f t="shared" si="36"/>
        <v>44669</v>
      </c>
      <c r="B1205">
        <f t="shared" si="37"/>
        <v>1204</v>
      </c>
      <c r="C1205">
        <v>0</v>
      </c>
      <c r="D1205" s="2">
        <f>_xlfn.XLOOKUP(A1205,'[1]^VIX'!$A$2:$A$1462,'[1]^VIX'!$C$2:$C$1462,D1204)</f>
        <v>24.52</v>
      </c>
    </row>
    <row r="1206" spans="1:4" x14ac:dyDescent="0.3">
      <c r="A1206" s="1">
        <f t="shared" si="36"/>
        <v>44670</v>
      </c>
      <c r="B1206">
        <f t="shared" si="37"/>
        <v>1205</v>
      </c>
      <c r="C1206">
        <v>0</v>
      </c>
      <c r="D1206" s="2">
        <f>_xlfn.XLOOKUP(A1206,'[1]^VIX'!$A$2:$A$1462,'[1]^VIX'!$C$2:$C$1462,D1205)</f>
        <v>22.549999</v>
      </c>
    </row>
    <row r="1207" spans="1:4" x14ac:dyDescent="0.3">
      <c r="A1207" s="1">
        <f t="shared" si="36"/>
        <v>44671</v>
      </c>
      <c r="B1207">
        <f t="shared" si="37"/>
        <v>1206</v>
      </c>
      <c r="C1207">
        <v>0</v>
      </c>
      <c r="D1207" s="2">
        <f>_xlfn.XLOOKUP(A1207,'[1]^VIX'!$A$2:$A$1462,'[1]^VIX'!$C$2:$C$1462,D1206)</f>
        <v>21.129999000000002</v>
      </c>
    </row>
    <row r="1208" spans="1:4" x14ac:dyDescent="0.3">
      <c r="A1208" s="1">
        <f t="shared" si="36"/>
        <v>44672</v>
      </c>
      <c r="B1208">
        <f t="shared" si="37"/>
        <v>1207</v>
      </c>
      <c r="C1208">
        <v>0</v>
      </c>
      <c r="D1208" s="2">
        <f>_xlfn.XLOOKUP(A1208,'[1]^VIX'!$A$2:$A$1462,'[1]^VIX'!$C$2:$C$1462,D1207)</f>
        <v>20.239999999999998</v>
      </c>
    </row>
    <row r="1209" spans="1:4" x14ac:dyDescent="0.3">
      <c r="A1209" s="1">
        <f t="shared" si="36"/>
        <v>44673</v>
      </c>
      <c r="B1209">
        <f t="shared" si="37"/>
        <v>1208</v>
      </c>
      <c r="C1209">
        <v>0</v>
      </c>
      <c r="D1209" s="2">
        <f>_xlfn.XLOOKUP(A1209,'[1]^VIX'!$A$2:$A$1462,'[1]^VIX'!$C$2:$C$1462,D1208)</f>
        <v>22.709999</v>
      </c>
    </row>
    <row r="1210" spans="1:4" x14ac:dyDescent="0.3">
      <c r="A1210" s="1">
        <f t="shared" si="36"/>
        <v>44674</v>
      </c>
      <c r="B1210">
        <f t="shared" si="37"/>
        <v>1209</v>
      </c>
      <c r="C1210">
        <v>0</v>
      </c>
      <c r="D1210" s="2">
        <f>_xlfn.XLOOKUP(A1210,'[1]^VIX'!$A$2:$A$1462,'[1]^VIX'!$C$2:$C$1462,D1209)</f>
        <v>22.709999</v>
      </c>
    </row>
    <row r="1211" spans="1:4" x14ac:dyDescent="0.3">
      <c r="A1211" s="1">
        <f t="shared" si="36"/>
        <v>44675</v>
      </c>
      <c r="B1211">
        <f t="shared" si="37"/>
        <v>1210</v>
      </c>
      <c r="C1211">
        <v>0</v>
      </c>
      <c r="D1211" s="2">
        <f>_xlfn.XLOOKUP(A1211,'[1]^VIX'!$A$2:$A$1462,'[1]^VIX'!$C$2:$C$1462,D1210)</f>
        <v>22.709999</v>
      </c>
    </row>
    <row r="1212" spans="1:4" x14ac:dyDescent="0.3">
      <c r="A1212" s="1">
        <f t="shared" si="36"/>
        <v>44676</v>
      </c>
      <c r="B1212">
        <f t="shared" si="37"/>
        <v>1211</v>
      </c>
      <c r="C1212">
        <v>0</v>
      </c>
      <c r="D1212" s="2">
        <f>_xlfn.XLOOKUP(A1212,'[1]^VIX'!$A$2:$A$1462,'[1]^VIX'!$C$2:$C$1462,D1211)</f>
        <v>30.040001</v>
      </c>
    </row>
    <row r="1213" spans="1:4" x14ac:dyDescent="0.3">
      <c r="A1213" s="1">
        <f t="shared" si="36"/>
        <v>44677</v>
      </c>
      <c r="B1213">
        <f t="shared" si="37"/>
        <v>1212</v>
      </c>
      <c r="C1213">
        <v>0</v>
      </c>
      <c r="D1213" s="2">
        <f>_xlfn.XLOOKUP(A1213,'[1]^VIX'!$A$2:$A$1462,'[1]^VIX'!$C$2:$C$1462,D1212)</f>
        <v>27.379999000000002</v>
      </c>
    </row>
    <row r="1214" spans="1:4" x14ac:dyDescent="0.3">
      <c r="A1214" s="1">
        <f t="shared" si="36"/>
        <v>44678</v>
      </c>
      <c r="B1214">
        <f t="shared" si="37"/>
        <v>1213</v>
      </c>
      <c r="C1214">
        <v>0</v>
      </c>
      <c r="D1214" s="2">
        <f>_xlfn.XLOOKUP(A1214,'[1]^VIX'!$A$2:$A$1462,'[1]^VIX'!$C$2:$C$1462,D1213)</f>
        <v>31.110001</v>
      </c>
    </row>
    <row r="1215" spans="1:4" x14ac:dyDescent="0.3">
      <c r="A1215" s="1">
        <f t="shared" si="36"/>
        <v>44679</v>
      </c>
      <c r="B1215">
        <f t="shared" si="37"/>
        <v>1214</v>
      </c>
      <c r="C1215">
        <v>0</v>
      </c>
      <c r="D1215" s="2">
        <f>_xlfn.XLOOKUP(A1215,'[1]^VIX'!$A$2:$A$1462,'[1]^VIX'!$C$2:$C$1462,D1214)</f>
        <v>29.91</v>
      </c>
    </row>
    <row r="1216" spans="1:4" x14ac:dyDescent="0.3">
      <c r="A1216" s="1">
        <f t="shared" si="36"/>
        <v>44680</v>
      </c>
      <c r="B1216">
        <f t="shared" si="37"/>
        <v>1215</v>
      </c>
      <c r="C1216">
        <v>0</v>
      </c>
      <c r="D1216" s="2">
        <f>_xlfn.XLOOKUP(A1216,'[1]^VIX'!$A$2:$A$1462,'[1]^VIX'!$C$2:$C$1462,D1215)</f>
        <v>28.969999000000001</v>
      </c>
    </row>
    <row r="1217" spans="1:4" x14ac:dyDescent="0.3">
      <c r="A1217" s="1">
        <f t="shared" si="36"/>
        <v>44681</v>
      </c>
      <c r="B1217">
        <f t="shared" si="37"/>
        <v>1216</v>
      </c>
      <c r="C1217">
        <v>0</v>
      </c>
      <c r="D1217" s="2">
        <f>_xlfn.XLOOKUP(A1217,'[1]^VIX'!$A$2:$A$1462,'[1]^VIX'!$C$2:$C$1462,D1216)</f>
        <v>28.969999000000001</v>
      </c>
    </row>
    <row r="1218" spans="1:4" x14ac:dyDescent="0.3">
      <c r="A1218" s="1">
        <f t="shared" si="36"/>
        <v>44682</v>
      </c>
      <c r="B1218">
        <f t="shared" si="37"/>
        <v>1217</v>
      </c>
      <c r="C1218">
        <v>0</v>
      </c>
      <c r="D1218" s="2">
        <f>_xlfn.XLOOKUP(A1218,'[1]^VIX'!$A$2:$A$1462,'[1]^VIX'!$C$2:$C$1462,D1217)</f>
        <v>28.969999000000001</v>
      </c>
    </row>
    <row r="1219" spans="1:4" x14ac:dyDescent="0.3">
      <c r="A1219" s="1">
        <f t="shared" si="36"/>
        <v>44683</v>
      </c>
      <c r="B1219">
        <f t="shared" si="37"/>
        <v>1218</v>
      </c>
      <c r="C1219">
        <v>0</v>
      </c>
      <c r="D1219" s="2">
        <f>_xlfn.XLOOKUP(A1219,'[1]^VIX'!$A$2:$A$1462,'[1]^VIX'!$C$2:$C$1462,D1218)</f>
        <v>33.349997999999999</v>
      </c>
    </row>
    <row r="1220" spans="1:4" x14ac:dyDescent="0.3">
      <c r="A1220" s="1">
        <f t="shared" ref="A1220:A1283" si="38">A1219+1</f>
        <v>44684</v>
      </c>
      <c r="B1220">
        <f t="shared" ref="B1220:B1283" si="39">B1219+1</f>
        <v>1219</v>
      </c>
      <c r="C1220">
        <v>0</v>
      </c>
      <c r="D1220" s="2">
        <f>_xlfn.XLOOKUP(A1220,'[1]^VIX'!$A$2:$A$1462,'[1]^VIX'!$C$2:$C$1462,D1219)</f>
        <v>31.76</v>
      </c>
    </row>
    <row r="1221" spans="1:4" x14ac:dyDescent="0.3">
      <c r="A1221" s="1">
        <f t="shared" si="38"/>
        <v>44685</v>
      </c>
      <c r="B1221">
        <f t="shared" si="39"/>
        <v>1220</v>
      </c>
      <c r="C1221">
        <v>0</v>
      </c>
      <c r="D1221" s="2">
        <f>_xlfn.XLOOKUP(A1221,'[1]^VIX'!$A$2:$A$1462,'[1]^VIX'!$C$2:$C$1462,D1220)</f>
        <v>29.120000999999998</v>
      </c>
    </row>
    <row r="1222" spans="1:4" x14ac:dyDescent="0.3">
      <c r="A1222" s="1">
        <f t="shared" si="38"/>
        <v>44686</v>
      </c>
      <c r="B1222">
        <f t="shared" si="39"/>
        <v>1221</v>
      </c>
      <c r="C1222">
        <v>0</v>
      </c>
      <c r="D1222" s="2">
        <f>_xlfn.XLOOKUP(A1222,'[1]^VIX'!$A$2:$A$1462,'[1]^VIX'!$C$2:$C$1462,D1221)</f>
        <v>25.969999000000001</v>
      </c>
    </row>
    <row r="1223" spans="1:4" x14ac:dyDescent="0.3">
      <c r="A1223" s="1">
        <f t="shared" si="38"/>
        <v>44687</v>
      </c>
      <c r="B1223">
        <f t="shared" si="39"/>
        <v>1222</v>
      </c>
      <c r="C1223">
        <v>0</v>
      </c>
      <c r="D1223" s="2">
        <f>_xlfn.XLOOKUP(A1223,'[1]^VIX'!$A$2:$A$1462,'[1]^VIX'!$C$2:$C$1462,D1222)</f>
        <v>32.229999999999997</v>
      </c>
    </row>
    <row r="1224" spans="1:4" x14ac:dyDescent="0.3">
      <c r="A1224" s="1">
        <f t="shared" si="38"/>
        <v>44688</v>
      </c>
      <c r="B1224">
        <f t="shared" si="39"/>
        <v>1223</v>
      </c>
      <c r="C1224">
        <v>0</v>
      </c>
      <c r="D1224" s="2">
        <f>_xlfn.XLOOKUP(A1224,'[1]^VIX'!$A$2:$A$1462,'[1]^VIX'!$C$2:$C$1462,D1223)</f>
        <v>32.229999999999997</v>
      </c>
    </row>
    <row r="1225" spans="1:4" x14ac:dyDescent="0.3">
      <c r="A1225" s="1">
        <f t="shared" si="38"/>
        <v>44689</v>
      </c>
      <c r="B1225">
        <f t="shared" si="39"/>
        <v>1224</v>
      </c>
      <c r="C1225">
        <v>0</v>
      </c>
      <c r="D1225" s="2">
        <f>_xlfn.XLOOKUP(A1225,'[1]^VIX'!$A$2:$A$1462,'[1]^VIX'!$C$2:$C$1462,D1224)</f>
        <v>32.229999999999997</v>
      </c>
    </row>
    <row r="1226" spans="1:4" x14ac:dyDescent="0.3">
      <c r="A1226" s="1">
        <f t="shared" si="38"/>
        <v>44690</v>
      </c>
      <c r="B1226">
        <f t="shared" si="39"/>
        <v>1225</v>
      </c>
      <c r="C1226">
        <v>0</v>
      </c>
      <c r="D1226" s="2">
        <f>_xlfn.XLOOKUP(A1226,'[1]^VIX'!$A$2:$A$1462,'[1]^VIX'!$C$2:$C$1462,D1225)</f>
        <v>31.9</v>
      </c>
    </row>
    <row r="1227" spans="1:4" x14ac:dyDescent="0.3">
      <c r="A1227" s="1">
        <f t="shared" si="38"/>
        <v>44691</v>
      </c>
      <c r="B1227">
        <f t="shared" si="39"/>
        <v>1226</v>
      </c>
      <c r="C1227">
        <v>0</v>
      </c>
      <c r="D1227" s="2">
        <f>_xlfn.XLOOKUP(A1227,'[1]^VIX'!$A$2:$A$1462,'[1]^VIX'!$C$2:$C$1462,D1226)</f>
        <v>33.659999999999997</v>
      </c>
    </row>
    <row r="1228" spans="1:4" x14ac:dyDescent="0.3">
      <c r="A1228" s="1">
        <f t="shared" si="38"/>
        <v>44692</v>
      </c>
      <c r="B1228">
        <f t="shared" si="39"/>
        <v>1227</v>
      </c>
      <c r="C1228">
        <v>0</v>
      </c>
      <c r="D1228" s="2">
        <f>_xlfn.XLOOKUP(A1228,'[1]^VIX'!$A$2:$A$1462,'[1]^VIX'!$C$2:$C$1462,D1227)</f>
        <v>32.869999</v>
      </c>
    </row>
    <row r="1229" spans="1:4" x14ac:dyDescent="0.3">
      <c r="A1229" s="1">
        <f t="shared" si="38"/>
        <v>44693</v>
      </c>
      <c r="B1229">
        <f t="shared" si="39"/>
        <v>1228</v>
      </c>
      <c r="C1229">
        <v>0</v>
      </c>
      <c r="D1229" s="2">
        <f>_xlfn.XLOOKUP(A1229,'[1]^VIX'!$A$2:$A$1462,'[1]^VIX'!$C$2:$C$1462,D1228)</f>
        <v>33.740001999999997</v>
      </c>
    </row>
    <row r="1230" spans="1:4" x14ac:dyDescent="0.3">
      <c r="A1230" s="1">
        <f t="shared" si="38"/>
        <v>44694</v>
      </c>
      <c r="B1230">
        <f t="shared" si="39"/>
        <v>1229</v>
      </c>
      <c r="C1230">
        <v>0</v>
      </c>
      <c r="D1230" s="2">
        <f>_xlfn.XLOOKUP(A1230,'[1]^VIX'!$A$2:$A$1462,'[1]^VIX'!$C$2:$C$1462,D1229)</f>
        <v>31.09</v>
      </c>
    </row>
    <row r="1231" spans="1:4" x14ac:dyDescent="0.3">
      <c r="A1231" s="1">
        <f t="shared" si="38"/>
        <v>44695</v>
      </c>
      <c r="B1231">
        <f t="shared" si="39"/>
        <v>1230</v>
      </c>
      <c r="C1231">
        <v>0</v>
      </c>
      <c r="D1231" s="2">
        <f>_xlfn.XLOOKUP(A1231,'[1]^VIX'!$A$2:$A$1462,'[1]^VIX'!$C$2:$C$1462,D1230)</f>
        <v>31.09</v>
      </c>
    </row>
    <row r="1232" spans="1:4" x14ac:dyDescent="0.3">
      <c r="A1232" s="1">
        <f t="shared" si="38"/>
        <v>44696</v>
      </c>
      <c r="B1232">
        <f t="shared" si="39"/>
        <v>1231</v>
      </c>
      <c r="C1232">
        <v>0</v>
      </c>
      <c r="D1232" s="2">
        <f>_xlfn.XLOOKUP(A1232,'[1]^VIX'!$A$2:$A$1462,'[1]^VIX'!$C$2:$C$1462,D1231)</f>
        <v>31.09</v>
      </c>
    </row>
    <row r="1233" spans="1:4" x14ac:dyDescent="0.3">
      <c r="A1233" s="1">
        <f t="shared" si="38"/>
        <v>44697</v>
      </c>
      <c r="B1233">
        <f t="shared" si="39"/>
        <v>1232</v>
      </c>
      <c r="C1233">
        <v>0</v>
      </c>
      <c r="D1233" s="2">
        <f>_xlfn.XLOOKUP(A1233,'[1]^VIX'!$A$2:$A$1462,'[1]^VIX'!$C$2:$C$1462,D1232)</f>
        <v>30.01</v>
      </c>
    </row>
    <row r="1234" spans="1:4" x14ac:dyDescent="0.3">
      <c r="A1234" s="1">
        <f t="shared" si="38"/>
        <v>44698</v>
      </c>
      <c r="B1234">
        <f t="shared" si="39"/>
        <v>1233</v>
      </c>
      <c r="C1234">
        <v>0</v>
      </c>
      <c r="D1234" s="2">
        <f>_xlfn.XLOOKUP(A1234,'[1]^VIX'!$A$2:$A$1462,'[1]^VIX'!$C$2:$C$1462,D1233)</f>
        <v>27.07</v>
      </c>
    </row>
    <row r="1235" spans="1:4" x14ac:dyDescent="0.3">
      <c r="A1235" s="1">
        <f t="shared" si="38"/>
        <v>44699</v>
      </c>
      <c r="B1235">
        <f t="shared" si="39"/>
        <v>1234</v>
      </c>
      <c r="C1235">
        <v>0</v>
      </c>
      <c r="D1235" s="2">
        <f>_xlfn.XLOOKUP(A1235,'[1]^VIX'!$A$2:$A$1462,'[1]^VIX'!$C$2:$C$1462,D1234)</f>
        <v>26.74</v>
      </c>
    </row>
    <row r="1236" spans="1:4" x14ac:dyDescent="0.3">
      <c r="A1236" s="1">
        <f t="shared" si="38"/>
        <v>44700</v>
      </c>
      <c r="B1236">
        <f t="shared" si="39"/>
        <v>1235</v>
      </c>
      <c r="C1236">
        <v>0</v>
      </c>
      <c r="D1236" s="2">
        <f>_xlfn.XLOOKUP(A1236,'[1]^VIX'!$A$2:$A$1462,'[1]^VIX'!$C$2:$C$1462,D1235)</f>
        <v>31.24</v>
      </c>
    </row>
    <row r="1237" spans="1:4" x14ac:dyDescent="0.3">
      <c r="A1237" s="1">
        <f t="shared" si="38"/>
        <v>44701</v>
      </c>
      <c r="B1237">
        <f t="shared" si="39"/>
        <v>1236</v>
      </c>
      <c r="C1237">
        <v>0</v>
      </c>
      <c r="D1237" s="2">
        <f>_xlfn.XLOOKUP(A1237,'[1]^VIX'!$A$2:$A$1462,'[1]^VIX'!$C$2:$C$1462,D1236)</f>
        <v>28.780000999999999</v>
      </c>
    </row>
    <row r="1238" spans="1:4" x14ac:dyDescent="0.3">
      <c r="A1238" s="1">
        <f t="shared" si="38"/>
        <v>44702</v>
      </c>
      <c r="B1238">
        <f t="shared" si="39"/>
        <v>1237</v>
      </c>
      <c r="C1238">
        <v>0</v>
      </c>
      <c r="D1238" s="2">
        <f>_xlfn.XLOOKUP(A1238,'[1]^VIX'!$A$2:$A$1462,'[1]^VIX'!$C$2:$C$1462,D1237)</f>
        <v>28.780000999999999</v>
      </c>
    </row>
    <row r="1239" spans="1:4" x14ac:dyDescent="0.3">
      <c r="A1239" s="1">
        <f t="shared" si="38"/>
        <v>44703</v>
      </c>
      <c r="B1239">
        <f t="shared" si="39"/>
        <v>1238</v>
      </c>
      <c r="C1239">
        <v>0</v>
      </c>
      <c r="D1239" s="2">
        <f>_xlfn.XLOOKUP(A1239,'[1]^VIX'!$A$2:$A$1462,'[1]^VIX'!$C$2:$C$1462,D1238)</f>
        <v>28.780000999999999</v>
      </c>
    </row>
    <row r="1240" spans="1:4" x14ac:dyDescent="0.3">
      <c r="A1240" s="1">
        <f t="shared" si="38"/>
        <v>44704</v>
      </c>
      <c r="B1240">
        <f t="shared" si="39"/>
        <v>1239</v>
      </c>
      <c r="C1240">
        <v>0</v>
      </c>
      <c r="D1240" s="2">
        <f>_xlfn.XLOOKUP(A1240,'[1]^VIX'!$A$2:$A$1462,'[1]^VIX'!$C$2:$C$1462,D1239)</f>
        <v>28.98</v>
      </c>
    </row>
    <row r="1241" spans="1:4" x14ac:dyDescent="0.3">
      <c r="A1241" s="1">
        <f t="shared" si="38"/>
        <v>44705</v>
      </c>
      <c r="B1241">
        <f t="shared" si="39"/>
        <v>1240</v>
      </c>
      <c r="C1241">
        <v>0</v>
      </c>
      <c r="D1241" s="2">
        <f>_xlfn.XLOOKUP(A1241,'[1]^VIX'!$A$2:$A$1462,'[1]^VIX'!$C$2:$C$1462,D1240)</f>
        <v>29.43</v>
      </c>
    </row>
    <row r="1242" spans="1:4" x14ac:dyDescent="0.3">
      <c r="A1242" s="1">
        <f t="shared" si="38"/>
        <v>44706</v>
      </c>
      <c r="B1242">
        <f t="shared" si="39"/>
        <v>1241</v>
      </c>
      <c r="C1242">
        <v>0</v>
      </c>
      <c r="D1242" s="2">
        <f>_xlfn.XLOOKUP(A1242,'[1]^VIX'!$A$2:$A$1462,'[1]^VIX'!$C$2:$C$1462,D1241)</f>
        <v>29.33</v>
      </c>
    </row>
    <row r="1243" spans="1:4" x14ac:dyDescent="0.3">
      <c r="A1243" s="1">
        <f t="shared" si="38"/>
        <v>44707</v>
      </c>
      <c r="B1243">
        <f t="shared" si="39"/>
        <v>1242</v>
      </c>
      <c r="C1243">
        <v>0</v>
      </c>
      <c r="D1243" s="2">
        <f>_xlfn.XLOOKUP(A1243,'[1]^VIX'!$A$2:$A$1462,'[1]^VIX'!$C$2:$C$1462,D1242)</f>
        <v>28.42</v>
      </c>
    </row>
    <row r="1244" spans="1:4" x14ac:dyDescent="0.3">
      <c r="A1244" s="1">
        <f t="shared" si="38"/>
        <v>44708</v>
      </c>
      <c r="B1244">
        <f t="shared" si="39"/>
        <v>1243</v>
      </c>
      <c r="C1244">
        <v>0</v>
      </c>
      <c r="D1244" s="2">
        <f>_xlfn.XLOOKUP(A1244,'[1]^VIX'!$A$2:$A$1462,'[1]^VIX'!$C$2:$C$1462,D1243)</f>
        <v>27.5</v>
      </c>
    </row>
    <row r="1245" spans="1:4" x14ac:dyDescent="0.3">
      <c r="A1245" s="1">
        <f t="shared" si="38"/>
        <v>44709</v>
      </c>
      <c r="B1245">
        <f t="shared" si="39"/>
        <v>1244</v>
      </c>
      <c r="C1245">
        <v>0</v>
      </c>
      <c r="D1245" s="2">
        <f>_xlfn.XLOOKUP(A1245,'[1]^VIX'!$A$2:$A$1462,'[1]^VIX'!$C$2:$C$1462,D1244)</f>
        <v>27.5</v>
      </c>
    </row>
    <row r="1246" spans="1:4" x14ac:dyDescent="0.3">
      <c r="A1246" s="1">
        <f t="shared" si="38"/>
        <v>44710</v>
      </c>
      <c r="B1246">
        <f t="shared" si="39"/>
        <v>1245</v>
      </c>
      <c r="C1246">
        <v>0</v>
      </c>
      <c r="D1246" s="2">
        <f>_xlfn.XLOOKUP(A1246,'[1]^VIX'!$A$2:$A$1462,'[1]^VIX'!$C$2:$C$1462,D1245)</f>
        <v>27.5</v>
      </c>
    </row>
    <row r="1247" spans="1:4" x14ac:dyDescent="0.3">
      <c r="A1247" s="1">
        <f t="shared" si="38"/>
        <v>44711</v>
      </c>
      <c r="B1247">
        <f t="shared" si="39"/>
        <v>1246</v>
      </c>
      <c r="C1247">
        <v>0</v>
      </c>
      <c r="D1247" s="2">
        <f>_xlfn.XLOOKUP(A1247,'[1]^VIX'!$A$2:$A$1462,'[1]^VIX'!$C$2:$C$1462,D1246)</f>
        <v>27.469999000000001</v>
      </c>
    </row>
    <row r="1248" spans="1:4" x14ac:dyDescent="0.3">
      <c r="A1248" s="1">
        <f t="shared" si="38"/>
        <v>44712</v>
      </c>
      <c r="B1248">
        <f t="shared" si="39"/>
        <v>1247</v>
      </c>
      <c r="C1248">
        <v>0</v>
      </c>
      <c r="D1248" s="2">
        <f>_xlfn.XLOOKUP(A1248,'[1]^VIX'!$A$2:$A$1462,'[1]^VIX'!$C$2:$C$1462,D1247)</f>
        <v>27.469999000000001</v>
      </c>
    </row>
    <row r="1249" spans="1:4" x14ac:dyDescent="0.3">
      <c r="A1249" s="1">
        <f t="shared" si="38"/>
        <v>44713</v>
      </c>
      <c r="B1249">
        <f t="shared" si="39"/>
        <v>1248</v>
      </c>
      <c r="C1249">
        <v>0</v>
      </c>
      <c r="D1249" s="2">
        <f>_xlfn.XLOOKUP(A1249,'[1]^VIX'!$A$2:$A$1462,'[1]^VIX'!$C$2:$C$1462,D1248)</f>
        <v>26.049999</v>
      </c>
    </row>
    <row r="1250" spans="1:4" x14ac:dyDescent="0.3">
      <c r="A1250" s="1">
        <f t="shared" si="38"/>
        <v>44714</v>
      </c>
      <c r="B1250">
        <f t="shared" si="39"/>
        <v>1249</v>
      </c>
      <c r="C1250">
        <v>0</v>
      </c>
      <c r="D1250" s="2">
        <f>_xlfn.XLOOKUP(A1250,'[1]^VIX'!$A$2:$A$1462,'[1]^VIX'!$C$2:$C$1462,D1249)</f>
        <v>25.73</v>
      </c>
    </row>
    <row r="1251" spans="1:4" x14ac:dyDescent="0.3">
      <c r="A1251" s="1">
        <f t="shared" si="38"/>
        <v>44715</v>
      </c>
      <c r="B1251">
        <f t="shared" si="39"/>
        <v>1250</v>
      </c>
      <c r="C1251">
        <v>0</v>
      </c>
      <c r="D1251" s="2">
        <f>_xlfn.XLOOKUP(A1251,'[1]^VIX'!$A$2:$A$1462,'[1]^VIX'!$C$2:$C$1462,D1250)</f>
        <v>24.91</v>
      </c>
    </row>
    <row r="1252" spans="1:4" x14ac:dyDescent="0.3">
      <c r="A1252" s="1">
        <f t="shared" si="38"/>
        <v>44716</v>
      </c>
      <c r="B1252">
        <f t="shared" si="39"/>
        <v>1251</v>
      </c>
      <c r="C1252">
        <v>0</v>
      </c>
      <c r="D1252" s="2">
        <f>_xlfn.XLOOKUP(A1252,'[1]^VIX'!$A$2:$A$1462,'[1]^VIX'!$C$2:$C$1462,D1251)</f>
        <v>24.91</v>
      </c>
    </row>
    <row r="1253" spans="1:4" x14ac:dyDescent="0.3">
      <c r="A1253" s="1">
        <f t="shared" si="38"/>
        <v>44717</v>
      </c>
      <c r="B1253">
        <f t="shared" si="39"/>
        <v>1252</v>
      </c>
      <c r="C1253">
        <v>0</v>
      </c>
      <c r="D1253" s="2">
        <f>_xlfn.XLOOKUP(A1253,'[1]^VIX'!$A$2:$A$1462,'[1]^VIX'!$C$2:$C$1462,D1252)</f>
        <v>24.91</v>
      </c>
    </row>
    <row r="1254" spans="1:4" x14ac:dyDescent="0.3">
      <c r="A1254" s="1">
        <f t="shared" si="38"/>
        <v>44718</v>
      </c>
      <c r="B1254">
        <f t="shared" si="39"/>
        <v>1253</v>
      </c>
      <c r="C1254">
        <v>0</v>
      </c>
      <c r="D1254" s="2">
        <f>_xlfn.XLOOKUP(A1254,'[1]^VIX'!$A$2:$A$1462,'[1]^VIX'!$C$2:$C$1462,D1253)</f>
        <v>25.370000999999998</v>
      </c>
    </row>
    <row r="1255" spans="1:4" x14ac:dyDescent="0.3">
      <c r="A1255" s="1">
        <f t="shared" si="38"/>
        <v>44719</v>
      </c>
      <c r="B1255">
        <f t="shared" si="39"/>
        <v>1254</v>
      </c>
      <c r="C1255">
        <v>0</v>
      </c>
      <c r="D1255" s="2">
        <f>_xlfn.XLOOKUP(A1255,'[1]^VIX'!$A$2:$A$1462,'[1]^VIX'!$C$2:$C$1462,D1254)</f>
        <v>25.540001</v>
      </c>
    </row>
    <row r="1256" spans="1:4" x14ac:dyDescent="0.3">
      <c r="A1256" s="1">
        <f t="shared" si="38"/>
        <v>44720</v>
      </c>
      <c r="B1256">
        <f t="shared" si="39"/>
        <v>1255</v>
      </c>
      <c r="C1256">
        <v>0</v>
      </c>
      <c r="D1256" s="2">
        <f>_xlfn.XLOOKUP(A1256,'[1]^VIX'!$A$2:$A$1462,'[1]^VIX'!$C$2:$C$1462,D1255)</f>
        <v>24.370000999999998</v>
      </c>
    </row>
    <row r="1257" spans="1:4" x14ac:dyDescent="0.3">
      <c r="A1257" s="1">
        <f t="shared" si="38"/>
        <v>44721</v>
      </c>
      <c r="B1257">
        <f t="shared" si="39"/>
        <v>1256</v>
      </c>
      <c r="C1257">
        <v>0</v>
      </c>
      <c r="D1257" s="2">
        <f>_xlfn.XLOOKUP(A1257,'[1]^VIX'!$A$2:$A$1462,'[1]^VIX'!$C$2:$C$1462,D1256)</f>
        <v>24.290001</v>
      </c>
    </row>
    <row r="1258" spans="1:4" x14ac:dyDescent="0.3">
      <c r="A1258" s="1">
        <f t="shared" si="38"/>
        <v>44722</v>
      </c>
      <c r="B1258">
        <f t="shared" si="39"/>
        <v>1257</v>
      </c>
      <c r="C1258">
        <v>0</v>
      </c>
      <c r="D1258" s="2">
        <f>_xlfn.XLOOKUP(A1258,'[1]^VIX'!$A$2:$A$1462,'[1]^VIX'!$C$2:$C$1462,D1257)</f>
        <v>26.26</v>
      </c>
    </row>
    <row r="1259" spans="1:4" x14ac:dyDescent="0.3">
      <c r="A1259" s="1">
        <f t="shared" si="38"/>
        <v>44723</v>
      </c>
      <c r="B1259">
        <f t="shared" si="39"/>
        <v>1258</v>
      </c>
      <c r="C1259">
        <v>0</v>
      </c>
      <c r="D1259" s="2">
        <f>_xlfn.XLOOKUP(A1259,'[1]^VIX'!$A$2:$A$1462,'[1]^VIX'!$C$2:$C$1462,D1258)</f>
        <v>26.26</v>
      </c>
    </row>
    <row r="1260" spans="1:4" x14ac:dyDescent="0.3">
      <c r="A1260" s="1">
        <f t="shared" si="38"/>
        <v>44724</v>
      </c>
      <c r="B1260">
        <f t="shared" si="39"/>
        <v>1259</v>
      </c>
      <c r="C1260">
        <v>0</v>
      </c>
      <c r="D1260" s="2">
        <f>_xlfn.XLOOKUP(A1260,'[1]^VIX'!$A$2:$A$1462,'[1]^VIX'!$C$2:$C$1462,D1259)</f>
        <v>26.26</v>
      </c>
    </row>
    <row r="1261" spans="1:4" x14ac:dyDescent="0.3">
      <c r="A1261" s="1">
        <f t="shared" si="38"/>
        <v>44725</v>
      </c>
      <c r="B1261">
        <f t="shared" si="39"/>
        <v>1260</v>
      </c>
      <c r="C1261">
        <v>0</v>
      </c>
      <c r="D1261" s="2">
        <f>_xlfn.XLOOKUP(A1261,'[1]^VIX'!$A$2:$A$1462,'[1]^VIX'!$C$2:$C$1462,D1260)</f>
        <v>31.370000999999998</v>
      </c>
    </row>
    <row r="1262" spans="1:4" x14ac:dyDescent="0.3">
      <c r="A1262" s="1">
        <f t="shared" si="38"/>
        <v>44726</v>
      </c>
      <c r="B1262">
        <f t="shared" si="39"/>
        <v>1261</v>
      </c>
      <c r="C1262">
        <v>0</v>
      </c>
      <c r="D1262" s="2">
        <f>_xlfn.XLOOKUP(A1262,'[1]^VIX'!$A$2:$A$1462,'[1]^VIX'!$C$2:$C$1462,D1261)</f>
        <v>33.009998000000003</v>
      </c>
    </row>
    <row r="1263" spans="1:4" x14ac:dyDescent="0.3">
      <c r="A1263" s="1">
        <f t="shared" si="38"/>
        <v>44727</v>
      </c>
      <c r="B1263">
        <f t="shared" si="39"/>
        <v>1262</v>
      </c>
      <c r="C1263">
        <v>0</v>
      </c>
      <c r="D1263" s="2">
        <f>_xlfn.XLOOKUP(A1263,'[1]^VIX'!$A$2:$A$1462,'[1]^VIX'!$C$2:$C$1462,D1262)</f>
        <v>32.389999000000003</v>
      </c>
    </row>
    <row r="1264" spans="1:4" x14ac:dyDescent="0.3">
      <c r="A1264" s="1">
        <f t="shared" si="38"/>
        <v>44728</v>
      </c>
      <c r="B1264">
        <f t="shared" si="39"/>
        <v>1263</v>
      </c>
      <c r="C1264">
        <v>0</v>
      </c>
      <c r="D1264" s="2">
        <f>_xlfn.XLOOKUP(A1264,'[1]^VIX'!$A$2:$A$1462,'[1]^VIX'!$C$2:$C$1462,D1263)</f>
        <v>30.35</v>
      </c>
    </row>
    <row r="1265" spans="1:4" x14ac:dyDescent="0.3">
      <c r="A1265" s="1">
        <f t="shared" si="38"/>
        <v>44729</v>
      </c>
      <c r="B1265">
        <f t="shared" si="39"/>
        <v>1264</v>
      </c>
      <c r="C1265">
        <v>0</v>
      </c>
      <c r="D1265" s="2">
        <f>_xlfn.XLOOKUP(A1265,'[1]^VIX'!$A$2:$A$1462,'[1]^VIX'!$C$2:$C$1462,D1264)</f>
        <v>32.840000000000003</v>
      </c>
    </row>
    <row r="1266" spans="1:4" x14ac:dyDescent="0.3">
      <c r="A1266" s="1">
        <f t="shared" si="38"/>
        <v>44730</v>
      </c>
      <c r="B1266">
        <f t="shared" si="39"/>
        <v>1265</v>
      </c>
      <c r="C1266">
        <v>0</v>
      </c>
      <c r="D1266" s="2">
        <f>_xlfn.XLOOKUP(A1266,'[1]^VIX'!$A$2:$A$1462,'[1]^VIX'!$C$2:$C$1462,D1265)</f>
        <v>32.840000000000003</v>
      </c>
    </row>
    <row r="1267" spans="1:4" x14ac:dyDescent="0.3">
      <c r="A1267" s="1">
        <f t="shared" si="38"/>
        <v>44731</v>
      </c>
      <c r="B1267">
        <f t="shared" si="39"/>
        <v>1266</v>
      </c>
      <c r="C1267">
        <v>0</v>
      </c>
      <c r="D1267" s="2">
        <f>_xlfn.XLOOKUP(A1267,'[1]^VIX'!$A$2:$A$1462,'[1]^VIX'!$C$2:$C$1462,D1266)</f>
        <v>32.840000000000003</v>
      </c>
    </row>
    <row r="1268" spans="1:4" x14ac:dyDescent="0.3">
      <c r="A1268" s="1">
        <f t="shared" si="38"/>
        <v>44732</v>
      </c>
      <c r="B1268">
        <f t="shared" si="39"/>
        <v>1267</v>
      </c>
      <c r="C1268">
        <v>0</v>
      </c>
      <c r="D1268" s="2">
        <f>_xlfn.XLOOKUP(A1268,'[1]^VIX'!$A$2:$A$1462,'[1]^VIX'!$C$2:$C$1462,D1267)</f>
        <v>30.629999000000002</v>
      </c>
    </row>
    <row r="1269" spans="1:4" x14ac:dyDescent="0.3">
      <c r="A1269" s="1">
        <f t="shared" si="38"/>
        <v>44733</v>
      </c>
      <c r="B1269">
        <f t="shared" si="39"/>
        <v>1268</v>
      </c>
      <c r="C1269">
        <v>0</v>
      </c>
      <c r="D1269" s="2">
        <f>_xlfn.XLOOKUP(A1269,'[1]^VIX'!$A$2:$A$1462,'[1]^VIX'!$C$2:$C$1462,D1268)</f>
        <v>30.629999000000002</v>
      </c>
    </row>
    <row r="1270" spans="1:4" x14ac:dyDescent="0.3">
      <c r="A1270" s="1">
        <f t="shared" si="38"/>
        <v>44734</v>
      </c>
      <c r="B1270">
        <f t="shared" si="39"/>
        <v>1269</v>
      </c>
      <c r="C1270">
        <v>0</v>
      </c>
      <c r="D1270" s="2">
        <f>_xlfn.XLOOKUP(A1270,'[1]^VIX'!$A$2:$A$1462,'[1]^VIX'!$C$2:$C$1462,D1269)</f>
        <v>31.450001</v>
      </c>
    </row>
    <row r="1271" spans="1:4" x14ac:dyDescent="0.3">
      <c r="A1271" s="1">
        <f t="shared" si="38"/>
        <v>44735</v>
      </c>
      <c r="B1271">
        <f t="shared" si="39"/>
        <v>1270</v>
      </c>
      <c r="C1271">
        <v>0</v>
      </c>
      <c r="D1271" s="2">
        <f>_xlfn.XLOOKUP(A1271,'[1]^VIX'!$A$2:$A$1462,'[1]^VIX'!$C$2:$C$1462,D1270)</f>
        <v>29.290001</v>
      </c>
    </row>
    <row r="1272" spans="1:4" x14ac:dyDescent="0.3">
      <c r="A1272" s="1">
        <f t="shared" si="38"/>
        <v>44736</v>
      </c>
      <c r="B1272">
        <f t="shared" si="39"/>
        <v>1271</v>
      </c>
      <c r="C1272">
        <v>0</v>
      </c>
      <c r="D1272" s="2">
        <f>_xlfn.XLOOKUP(A1272,'[1]^VIX'!$A$2:$A$1462,'[1]^VIX'!$C$2:$C$1462,D1271)</f>
        <v>29.07</v>
      </c>
    </row>
    <row r="1273" spans="1:4" x14ac:dyDescent="0.3">
      <c r="A1273" s="1">
        <f t="shared" si="38"/>
        <v>44737</v>
      </c>
      <c r="B1273">
        <f t="shared" si="39"/>
        <v>1272</v>
      </c>
      <c r="C1273">
        <v>0</v>
      </c>
      <c r="D1273" s="2">
        <f>_xlfn.XLOOKUP(A1273,'[1]^VIX'!$A$2:$A$1462,'[1]^VIX'!$C$2:$C$1462,D1272)</f>
        <v>29.07</v>
      </c>
    </row>
    <row r="1274" spans="1:4" x14ac:dyDescent="0.3">
      <c r="A1274" s="1">
        <f t="shared" si="38"/>
        <v>44738</v>
      </c>
      <c r="B1274">
        <f t="shared" si="39"/>
        <v>1273</v>
      </c>
      <c r="C1274">
        <v>0</v>
      </c>
      <c r="D1274" s="2">
        <f>_xlfn.XLOOKUP(A1274,'[1]^VIX'!$A$2:$A$1462,'[1]^VIX'!$C$2:$C$1462,D1273)</f>
        <v>29.07</v>
      </c>
    </row>
    <row r="1275" spans="1:4" x14ac:dyDescent="0.3">
      <c r="A1275" s="1">
        <f t="shared" si="38"/>
        <v>44739</v>
      </c>
      <c r="B1275">
        <f t="shared" si="39"/>
        <v>1274</v>
      </c>
      <c r="C1275">
        <v>0</v>
      </c>
      <c r="D1275" s="2">
        <f>_xlfn.XLOOKUP(A1275,'[1]^VIX'!$A$2:$A$1462,'[1]^VIX'!$C$2:$C$1462,D1274)</f>
        <v>28.299999</v>
      </c>
    </row>
    <row r="1276" spans="1:4" x14ac:dyDescent="0.3">
      <c r="A1276" s="1">
        <f t="shared" si="38"/>
        <v>44740</v>
      </c>
      <c r="B1276">
        <f t="shared" si="39"/>
        <v>1275</v>
      </c>
      <c r="C1276">
        <v>0</v>
      </c>
      <c r="D1276" s="2">
        <f>_xlfn.XLOOKUP(A1276,'[1]^VIX'!$A$2:$A$1462,'[1]^VIX'!$C$2:$C$1462,D1275)</f>
        <v>26.9</v>
      </c>
    </row>
    <row r="1277" spans="1:4" x14ac:dyDescent="0.3">
      <c r="A1277" s="1">
        <f t="shared" si="38"/>
        <v>44741</v>
      </c>
      <c r="B1277">
        <f t="shared" si="39"/>
        <v>1276</v>
      </c>
      <c r="C1277">
        <v>0</v>
      </c>
      <c r="D1277" s="2">
        <f>_xlfn.XLOOKUP(A1277,'[1]^VIX'!$A$2:$A$1462,'[1]^VIX'!$C$2:$C$1462,D1276)</f>
        <v>28.799999</v>
      </c>
    </row>
    <row r="1278" spans="1:4" x14ac:dyDescent="0.3">
      <c r="A1278" s="1">
        <f t="shared" si="38"/>
        <v>44742</v>
      </c>
      <c r="B1278">
        <f t="shared" si="39"/>
        <v>1277</v>
      </c>
      <c r="C1278">
        <v>0</v>
      </c>
      <c r="D1278" s="2">
        <f>_xlfn.XLOOKUP(A1278,'[1]^VIX'!$A$2:$A$1462,'[1]^VIX'!$C$2:$C$1462,D1277)</f>
        <v>29.42</v>
      </c>
    </row>
    <row r="1279" spans="1:4" x14ac:dyDescent="0.3">
      <c r="A1279" s="1">
        <f t="shared" si="38"/>
        <v>44743</v>
      </c>
      <c r="B1279">
        <f t="shared" si="39"/>
        <v>1278</v>
      </c>
      <c r="C1279">
        <v>0</v>
      </c>
      <c r="D1279" s="2">
        <f>_xlfn.XLOOKUP(A1279,'[1]^VIX'!$A$2:$A$1462,'[1]^VIX'!$C$2:$C$1462,D1278)</f>
        <v>29.530000999999999</v>
      </c>
    </row>
    <row r="1280" spans="1:4" x14ac:dyDescent="0.3">
      <c r="A1280" s="1">
        <f t="shared" si="38"/>
        <v>44744</v>
      </c>
      <c r="B1280">
        <f t="shared" si="39"/>
        <v>1279</v>
      </c>
      <c r="C1280">
        <v>0</v>
      </c>
      <c r="D1280" s="2">
        <f>_xlfn.XLOOKUP(A1280,'[1]^VIX'!$A$2:$A$1462,'[1]^VIX'!$C$2:$C$1462,D1279)</f>
        <v>29.530000999999999</v>
      </c>
    </row>
    <row r="1281" spans="1:4" x14ac:dyDescent="0.3">
      <c r="A1281" s="1">
        <f t="shared" si="38"/>
        <v>44745</v>
      </c>
      <c r="B1281">
        <f t="shared" si="39"/>
        <v>1280</v>
      </c>
      <c r="C1281">
        <v>0</v>
      </c>
      <c r="D1281" s="2">
        <f>_xlfn.XLOOKUP(A1281,'[1]^VIX'!$A$2:$A$1462,'[1]^VIX'!$C$2:$C$1462,D1280)</f>
        <v>29.530000999999999</v>
      </c>
    </row>
    <row r="1282" spans="1:4" x14ac:dyDescent="0.3">
      <c r="A1282" s="1">
        <f t="shared" si="38"/>
        <v>44746</v>
      </c>
      <c r="B1282">
        <f t="shared" si="39"/>
        <v>1281</v>
      </c>
      <c r="C1282">
        <v>0</v>
      </c>
      <c r="D1282" s="2">
        <f>_xlfn.XLOOKUP(A1282,'[1]^VIX'!$A$2:$A$1462,'[1]^VIX'!$C$2:$C$1462,D1281)</f>
        <v>27.370000999999998</v>
      </c>
    </row>
    <row r="1283" spans="1:4" x14ac:dyDescent="0.3">
      <c r="A1283" s="1">
        <f t="shared" si="38"/>
        <v>44747</v>
      </c>
      <c r="B1283">
        <f t="shared" si="39"/>
        <v>1282</v>
      </c>
      <c r="C1283">
        <v>0</v>
      </c>
      <c r="D1283" s="2">
        <f>_xlfn.XLOOKUP(A1283,'[1]^VIX'!$A$2:$A$1462,'[1]^VIX'!$C$2:$C$1462,D1282)</f>
        <v>27.370000999999998</v>
      </c>
    </row>
    <row r="1284" spans="1:4" x14ac:dyDescent="0.3">
      <c r="A1284" s="1">
        <f t="shared" ref="A1284:A1347" si="40">A1283+1</f>
        <v>44748</v>
      </c>
      <c r="B1284">
        <f t="shared" ref="B1284:B1347" si="41">B1283+1</f>
        <v>1283</v>
      </c>
      <c r="C1284">
        <v>0</v>
      </c>
      <c r="D1284" s="2">
        <f>_xlfn.XLOOKUP(A1284,'[1]^VIX'!$A$2:$A$1462,'[1]^VIX'!$C$2:$C$1462,D1283)</f>
        <v>27.84</v>
      </c>
    </row>
    <row r="1285" spans="1:4" x14ac:dyDescent="0.3">
      <c r="A1285" s="1">
        <f t="shared" si="40"/>
        <v>44749</v>
      </c>
      <c r="B1285">
        <f t="shared" si="41"/>
        <v>1284</v>
      </c>
      <c r="C1285">
        <v>0</v>
      </c>
      <c r="D1285" s="2">
        <f>_xlfn.XLOOKUP(A1285,'[1]^VIX'!$A$2:$A$1462,'[1]^VIX'!$C$2:$C$1462,D1284)</f>
        <v>26.73</v>
      </c>
    </row>
    <row r="1286" spans="1:4" x14ac:dyDescent="0.3">
      <c r="A1286" s="1">
        <f t="shared" si="40"/>
        <v>44750</v>
      </c>
      <c r="B1286">
        <f t="shared" si="41"/>
        <v>1285</v>
      </c>
      <c r="C1286">
        <v>0</v>
      </c>
      <c r="D1286" s="2">
        <f>_xlfn.XLOOKUP(A1286,'[1]^VIX'!$A$2:$A$1462,'[1]^VIX'!$C$2:$C$1462,D1285)</f>
        <v>26.41</v>
      </c>
    </row>
    <row r="1287" spans="1:4" x14ac:dyDescent="0.3">
      <c r="A1287" s="1">
        <f t="shared" si="40"/>
        <v>44751</v>
      </c>
      <c r="B1287">
        <f t="shared" si="41"/>
        <v>1286</v>
      </c>
      <c r="C1287">
        <v>0</v>
      </c>
      <c r="D1287" s="2">
        <f>_xlfn.XLOOKUP(A1287,'[1]^VIX'!$A$2:$A$1462,'[1]^VIX'!$C$2:$C$1462,D1286)</f>
        <v>26.41</v>
      </c>
    </row>
    <row r="1288" spans="1:4" x14ac:dyDescent="0.3">
      <c r="A1288" s="1">
        <f t="shared" si="40"/>
        <v>44752</v>
      </c>
      <c r="B1288">
        <f t="shared" si="41"/>
        <v>1287</v>
      </c>
      <c r="C1288">
        <v>0</v>
      </c>
      <c r="D1288" s="2">
        <f>_xlfn.XLOOKUP(A1288,'[1]^VIX'!$A$2:$A$1462,'[1]^VIX'!$C$2:$C$1462,D1287)</f>
        <v>26.41</v>
      </c>
    </row>
    <row r="1289" spans="1:4" x14ac:dyDescent="0.3">
      <c r="A1289" s="1">
        <f t="shared" si="40"/>
        <v>44753</v>
      </c>
      <c r="B1289">
        <f t="shared" si="41"/>
        <v>1288</v>
      </c>
      <c r="C1289">
        <v>0</v>
      </c>
      <c r="D1289" s="2">
        <f>_xlfn.XLOOKUP(A1289,'[1]^VIX'!$A$2:$A$1462,'[1]^VIX'!$C$2:$C$1462,D1288)</f>
        <v>26.42</v>
      </c>
    </row>
    <row r="1290" spans="1:4" x14ac:dyDescent="0.3">
      <c r="A1290" s="1">
        <f t="shared" si="40"/>
        <v>44754</v>
      </c>
      <c r="B1290">
        <f t="shared" si="41"/>
        <v>1289</v>
      </c>
      <c r="C1290">
        <v>0</v>
      </c>
      <c r="D1290" s="2">
        <f>_xlfn.XLOOKUP(A1290,'[1]^VIX'!$A$2:$A$1462,'[1]^VIX'!$C$2:$C$1462,D1289)</f>
        <v>27.139999</v>
      </c>
    </row>
    <row r="1291" spans="1:4" x14ac:dyDescent="0.3">
      <c r="A1291" s="1">
        <f t="shared" si="40"/>
        <v>44755</v>
      </c>
      <c r="B1291">
        <f t="shared" si="41"/>
        <v>1290</v>
      </c>
      <c r="C1291">
        <v>0</v>
      </c>
      <c r="D1291" s="2">
        <f>_xlfn.XLOOKUP(A1291,'[1]^VIX'!$A$2:$A$1462,'[1]^VIX'!$C$2:$C$1462,D1290)</f>
        <v>27.35</v>
      </c>
    </row>
    <row r="1292" spans="1:4" x14ac:dyDescent="0.3">
      <c r="A1292" s="1">
        <f t="shared" si="40"/>
        <v>44756</v>
      </c>
      <c r="B1292">
        <f t="shared" si="41"/>
        <v>1291</v>
      </c>
      <c r="C1292">
        <v>0</v>
      </c>
      <c r="D1292" s="2">
        <f>_xlfn.XLOOKUP(A1292,'[1]^VIX'!$A$2:$A$1462,'[1]^VIX'!$C$2:$C$1462,D1291)</f>
        <v>27.469999000000001</v>
      </c>
    </row>
    <row r="1293" spans="1:4" x14ac:dyDescent="0.3">
      <c r="A1293" s="1">
        <f t="shared" si="40"/>
        <v>44757</v>
      </c>
      <c r="B1293">
        <f t="shared" si="41"/>
        <v>1292</v>
      </c>
      <c r="C1293">
        <v>0</v>
      </c>
      <c r="D1293" s="2">
        <f>_xlfn.XLOOKUP(A1293,'[1]^VIX'!$A$2:$A$1462,'[1]^VIX'!$C$2:$C$1462,D1292)</f>
        <v>26.719999000000001</v>
      </c>
    </row>
    <row r="1294" spans="1:4" x14ac:dyDescent="0.3">
      <c r="A1294" s="1">
        <f t="shared" si="40"/>
        <v>44758</v>
      </c>
      <c r="B1294">
        <f t="shared" si="41"/>
        <v>1293</v>
      </c>
      <c r="C1294">
        <v>0</v>
      </c>
      <c r="D1294" s="2">
        <f>_xlfn.XLOOKUP(A1294,'[1]^VIX'!$A$2:$A$1462,'[1]^VIX'!$C$2:$C$1462,D1293)</f>
        <v>26.719999000000001</v>
      </c>
    </row>
    <row r="1295" spans="1:4" x14ac:dyDescent="0.3">
      <c r="A1295" s="1">
        <f t="shared" si="40"/>
        <v>44759</v>
      </c>
      <c r="B1295">
        <f t="shared" si="41"/>
        <v>1294</v>
      </c>
      <c r="C1295">
        <v>0</v>
      </c>
      <c r="D1295" s="2">
        <f>_xlfn.XLOOKUP(A1295,'[1]^VIX'!$A$2:$A$1462,'[1]^VIX'!$C$2:$C$1462,D1294)</f>
        <v>26.719999000000001</v>
      </c>
    </row>
    <row r="1296" spans="1:4" x14ac:dyDescent="0.3">
      <c r="A1296" s="1">
        <f t="shared" si="40"/>
        <v>44760</v>
      </c>
      <c r="B1296">
        <f t="shared" si="41"/>
        <v>1295</v>
      </c>
      <c r="C1296">
        <v>0</v>
      </c>
      <c r="D1296" s="2">
        <f>_xlfn.XLOOKUP(A1296,'[1]^VIX'!$A$2:$A$1462,'[1]^VIX'!$C$2:$C$1462,D1295)</f>
        <v>24.83</v>
      </c>
    </row>
    <row r="1297" spans="1:4" x14ac:dyDescent="0.3">
      <c r="A1297" s="1">
        <f t="shared" si="40"/>
        <v>44761</v>
      </c>
      <c r="B1297">
        <f t="shared" si="41"/>
        <v>1296</v>
      </c>
      <c r="C1297">
        <v>0</v>
      </c>
      <c r="D1297" s="2">
        <f>_xlfn.XLOOKUP(A1297,'[1]^VIX'!$A$2:$A$1462,'[1]^VIX'!$C$2:$C$1462,D1296)</f>
        <v>25.120000999999998</v>
      </c>
    </row>
    <row r="1298" spans="1:4" x14ac:dyDescent="0.3">
      <c r="A1298" s="1">
        <f t="shared" si="40"/>
        <v>44762</v>
      </c>
      <c r="B1298">
        <f t="shared" si="41"/>
        <v>1297</v>
      </c>
      <c r="C1298">
        <v>0</v>
      </c>
      <c r="D1298" s="2">
        <f>_xlfn.XLOOKUP(A1298,'[1]^VIX'!$A$2:$A$1462,'[1]^VIX'!$C$2:$C$1462,D1297)</f>
        <v>24.23</v>
      </c>
    </row>
    <row r="1299" spans="1:4" x14ac:dyDescent="0.3">
      <c r="A1299" s="1">
        <f t="shared" si="40"/>
        <v>44763</v>
      </c>
      <c r="B1299">
        <f t="shared" si="41"/>
        <v>1298</v>
      </c>
      <c r="C1299">
        <v>0</v>
      </c>
      <c r="D1299" s="2">
        <f>_xlfn.XLOOKUP(A1299,'[1]^VIX'!$A$2:$A$1462,'[1]^VIX'!$C$2:$C$1462,D1298)</f>
        <v>24.07</v>
      </c>
    </row>
    <row r="1300" spans="1:4" x14ac:dyDescent="0.3">
      <c r="A1300" s="1">
        <f t="shared" si="40"/>
        <v>44764</v>
      </c>
      <c r="B1300">
        <f t="shared" si="41"/>
        <v>1299</v>
      </c>
      <c r="C1300">
        <v>0</v>
      </c>
      <c r="D1300" s="2">
        <f>_xlfn.XLOOKUP(A1300,'[1]^VIX'!$A$2:$A$1462,'[1]^VIX'!$C$2:$C$1462,D1299)</f>
        <v>23.299999</v>
      </c>
    </row>
    <row r="1301" spans="1:4" x14ac:dyDescent="0.3">
      <c r="A1301" s="1">
        <f t="shared" si="40"/>
        <v>44765</v>
      </c>
      <c r="B1301">
        <f t="shared" si="41"/>
        <v>1300</v>
      </c>
      <c r="C1301">
        <v>0</v>
      </c>
      <c r="D1301" s="2">
        <f>_xlfn.XLOOKUP(A1301,'[1]^VIX'!$A$2:$A$1462,'[1]^VIX'!$C$2:$C$1462,D1300)</f>
        <v>23.299999</v>
      </c>
    </row>
    <row r="1302" spans="1:4" x14ac:dyDescent="0.3">
      <c r="A1302" s="1">
        <f t="shared" si="40"/>
        <v>44766</v>
      </c>
      <c r="B1302">
        <f t="shared" si="41"/>
        <v>1301</v>
      </c>
      <c r="C1302">
        <v>0</v>
      </c>
      <c r="D1302" s="2">
        <f>_xlfn.XLOOKUP(A1302,'[1]^VIX'!$A$2:$A$1462,'[1]^VIX'!$C$2:$C$1462,D1301)</f>
        <v>23.299999</v>
      </c>
    </row>
    <row r="1303" spans="1:4" x14ac:dyDescent="0.3">
      <c r="A1303" s="1">
        <f t="shared" si="40"/>
        <v>44767</v>
      </c>
      <c r="B1303">
        <f t="shared" si="41"/>
        <v>1302</v>
      </c>
      <c r="C1303">
        <v>0</v>
      </c>
      <c r="D1303" s="2">
        <f>_xlfn.XLOOKUP(A1303,'[1]^VIX'!$A$2:$A$1462,'[1]^VIX'!$C$2:$C$1462,D1302)</f>
        <v>24.33</v>
      </c>
    </row>
    <row r="1304" spans="1:4" x14ac:dyDescent="0.3">
      <c r="A1304" s="1">
        <f t="shared" si="40"/>
        <v>44768</v>
      </c>
      <c r="B1304">
        <f t="shared" si="41"/>
        <v>1303</v>
      </c>
      <c r="C1304">
        <v>0</v>
      </c>
      <c r="D1304" s="2">
        <f>_xlfn.XLOOKUP(A1304,'[1]^VIX'!$A$2:$A$1462,'[1]^VIX'!$C$2:$C$1462,D1303)</f>
        <v>23.950001</v>
      </c>
    </row>
    <row r="1305" spans="1:4" x14ac:dyDescent="0.3">
      <c r="A1305" s="1">
        <f t="shared" si="40"/>
        <v>44769</v>
      </c>
      <c r="B1305">
        <f t="shared" si="41"/>
        <v>1304</v>
      </c>
      <c r="C1305">
        <v>0</v>
      </c>
      <c r="D1305" s="2">
        <f>_xlfn.XLOOKUP(A1305,'[1]^VIX'!$A$2:$A$1462,'[1]^VIX'!$C$2:$C$1462,D1304)</f>
        <v>24.27</v>
      </c>
    </row>
    <row r="1306" spans="1:4" x14ac:dyDescent="0.3">
      <c r="A1306" s="1">
        <f t="shared" si="40"/>
        <v>44770</v>
      </c>
      <c r="B1306">
        <f t="shared" si="41"/>
        <v>1305</v>
      </c>
      <c r="C1306">
        <v>0</v>
      </c>
      <c r="D1306" s="2">
        <f>_xlfn.XLOOKUP(A1306,'[1]^VIX'!$A$2:$A$1462,'[1]^VIX'!$C$2:$C$1462,D1305)</f>
        <v>23.33</v>
      </c>
    </row>
    <row r="1307" spans="1:4" x14ac:dyDescent="0.3">
      <c r="A1307" s="1">
        <f t="shared" si="40"/>
        <v>44771</v>
      </c>
      <c r="B1307">
        <f t="shared" si="41"/>
        <v>1306</v>
      </c>
      <c r="C1307">
        <v>0</v>
      </c>
      <c r="D1307" s="2">
        <f>_xlfn.XLOOKUP(A1307,'[1]^VIX'!$A$2:$A$1462,'[1]^VIX'!$C$2:$C$1462,D1306)</f>
        <v>22.129999000000002</v>
      </c>
    </row>
    <row r="1308" spans="1:4" x14ac:dyDescent="0.3">
      <c r="A1308" s="1">
        <f t="shared" si="40"/>
        <v>44772</v>
      </c>
      <c r="B1308">
        <f t="shared" si="41"/>
        <v>1307</v>
      </c>
      <c r="C1308">
        <v>0</v>
      </c>
      <c r="D1308" s="2">
        <f>_xlfn.XLOOKUP(A1308,'[1]^VIX'!$A$2:$A$1462,'[1]^VIX'!$C$2:$C$1462,D1307)</f>
        <v>22.129999000000002</v>
      </c>
    </row>
    <row r="1309" spans="1:4" x14ac:dyDescent="0.3">
      <c r="A1309" s="1">
        <f t="shared" si="40"/>
        <v>44773</v>
      </c>
      <c r="B1309">
        <f t="shared" si="41"/>
        <v>1308</v>
      </c>
      <c r="C1309">
        <v>0</v>
      </c>
      <c r="D1309" s="2">
        <f>_xlfn.XLOOKUP(A1309,'[1]^VIX'!$A$2:$A$1462,'[1]^VIX'!$C$2:$C$1462,D1308)</f>
        <v>22.129999000000002</v>
      </c>
    </row>
    <row r="1310" spans="1:4" x14ac:dyDescent="0.3">
      <c r="A1310" s="1">
        <f t="shared" si="40"/>
        <v>44774</v>
      </c>
      <c r="B1310">
        <f t="shared" si="41"/>
        <v>1309</v>
      </c>
      <c r="C1310">
        <v>0</v>
      </c>
      <c r="D1310" s="2">
        <f>_xlfn.XLOOKUP(A1310,'[1]^VIX'!$A$2:$A$1462,'[1]^VIX'!$C$2:$C$1462,D1309)</f>
        <v>22.41</v>
      </c>
    </row>
    <row r="1311" spans="1:4" x14ac:dyDescent="0.3">
      <c r="A1311" s="1">
        <f t="shared" si="40"/>
        <v>44775</v>
      </c>
      <c r="B1311">
        <f t="shared" si="41"/>
        <v>1310</v>
      </c>
      <c r="C1311">
        <v>0</v>
      </c>
      <c r="D1311" s="2">
        <f>_xlfn.XLOOKUP(A1311,'[1]^VIX'!$A$2:$A$1462,'[1]^VIX'!$C$2:$C$1462,D1310)</f>
        <v>24.08</v>
      </c>
    </row>
    <row r="1312" spans="1:4" x14ac:dyDescent="0.3">
      <c r="A1312" s="1">
        <f t="shared" si="40"/>
        <v>44776</v>
      </c>
      <c r="B1312">
        <f t="shared" si="41"/>
        <v>1311</v>
      </c>
      <c r="C1312">
        <v>0</v>
      </c>
      <c r="D1312" s="2">
        <f>_xlfn.XLOOKUP(A1312,'[1]^VIX'!$A$2:$A$1462,'[1]^VIX'!$C$2:$C$1462,D1311)</f>
        <v>23.860001</v>
      </c>
    </row>
    <row r="1313" spans="1:4" x14ac:dyDescent="0.3">
      <c r="A1313" s="1">
        <f t="shared" si="40"/>
        <v>44777</v>
      </c>
      <c r="B1313">
        <f t="shared" si="41"/>
        <v>1312</v>
      </c>
      <c r="C1313">
        <v>0</v>
      </c>
      <c r="D1313" s="2">
        <f>_xlfn.XLOOKUP(A1313,'[1]^VIX'!$A$2:$A$1462,'[1]^VIX'!$C$2:$C$1462,D1312)</f>
        <v>22.059999000000001</v>
      </c>
    </row>
    <row r="1314" spans="1:4" x14ac:dyDescent="0.3">
      <c r="A1314" s="1">
        <f t="shared" si="40"/>
        <v>44778</v>
      </c>
      <c r="B1314">
        <f t="shared" si="41"/>
        <v>1313</v>
      </c>
      <c r="C1314">
        <v>0</v>
      </c>
      <c r="D1314" s="2">
        <f>_xlfn.XLOOKUP(A1314,'[1]^VIX'!$A$2:$A$1462,'[1]^VIX'!$C$2:$C$1462,D1313)</f>
        <v>21.5</v>
      </c>
    </row>
    <row r="1315" spans="1:4" x14ac:dyDescent="0.3">
      <c r="A1315" s="1">
        <f t="shared" si="40"/>
        <v>44779</v>
      </c>
      <c r="B1315">
        <f t="shared" si="41"/>
        <v>1314</v>
      </c>
      <c r="C1315">
        <v>0</v>
      </c>
      <c r="D1315" s="2">
        <f>_xlfn.XLOOKUP(A1315,'[1]^VIX'!$A$2:$A$1462,'[1]^VIX'!$C$2:$C$1462,D1314)</f>
        <v>21.5</v>
      </c>
    </row>
    <row r="1316" spans="1:4" x14ac:dyDescent="0.3">
      <c r="A1316" s="1">
        <f t="shared" si="40"/>
        <v>44780</v>
      </c>
      <c r="B1316">
        <f t="shared" si="41"/>
        <v>1315</v>
      </c>
      <c r="C1316">
        <v>0</v>
      </c>
      <c r="D1316" s="2">
        <f>_xlfn.XLOOKUP(A1316,'[1]^VIX'!$A$2:$A$1462,'[1]^VIX'!$C$2:$C$1462,D1315)</f>
        <v>21.5</v>
      </c>
    </row>
    <row r="1317" spans="1:4" x14ac:dyDescent="0.3">
      <c r="A1317" s="1">
        <f t="shared" si="40"/>
        <v>44781</v>
      </c>
      <c r="B1317">
        <f t="shared" si="41"/>
        <v>1316</v>
      </c>
      <c r="C1317">
        <v>0</v>
      </c>
      <c r="D1317" s="2">
        <f>_xlfn.XLOOKUP(A1317,'[1]^VIX'!$A$2:$A$1462,'[1]^VIX'!$C$2:$C$1462,D1316)</f>
        <v>21.74</v>
      </c>
    </row>
    <row r="1318" spans="1:4" x14ac:dyDescent="0.3">
      <c r="A1318" s="1">
        <f t="shared" si="40"/>
        <v>44782</v>
      </c>
      <c r="B1318">
        <f t="shared" si="41"/>
        <v>1317</v>
      </c>
      <c r="C1318">
        <v>0</v>
      </c>
      <c r="D1318" s="2">
        <f>_xlfn.XLOOKUP(A1318,'[1]^VIX'!$A$2:$A$1462,'[1]^VIX'!$C$2:$C$1462,D1317)</f>
        <v>21.41</v>
      </c>
    </row>
    <row r="1319" spans="1:4" x14ac:dyDescent="0.3">
      <c r="A1319" s="1">
        <f t="shared" si="40"/>
        <v>44783</v>
      </c>
      <c r="B1319">
        <f t="shared" si="41"/>
        <v>1318</v>
      </c>
      <c r="C1319">
        <v>0</v>
      </c>
      <c r="D1319" s="2">
        <f>_xlfn.XLOOKUP(A1319,'[1]^VIX'!$A$2:$A$1462,'[1]^VIX'!$C$2:$C$1462,D1318)</f>
        <v>22.280000999999999</v>
      </c>
    </row>
    <row r="1320" spans="1:4" x14ac:dyDescent="0.3">
      <c r="A1320" s="1">
        <f t="shared" si="40"/>
        <v>44784</v>
      </c>
      <c r="B1320">
        <f t="shared" si="41"/>
        <v>1319</v>
      </c>
      <c r="C1320">
        <v>0</v>
      </c>
      <c r="D1320" s="2">
        <f>_xlfn.XLOOKUP(A1320,'[1]^VIX'!$A$2:$A$1462,'[1]^VIX'!$C$2:$C$1462,D1319)</f>
        <v>19.84</v>
      </c>
    </row>
    <row r="1321" spans="1:4" x14ac:dyDescent="0.3">
      <c r="A1321" s="1">
        <f t="shared" si="40"/>
        <v>44785</v>
      </c>
      <c r="B1321">
        <f t="shared" si="41"/>
        <v>1320</v>
      </c>
      <c r="C1321">
        <v>0</v>
      </c>
      <c r="D1321" s="2">
        <f>_xlfn.XLOOKUP(A1321,'[1]^VIX'!$A$2:$A$1462,'[1]^VIX'!$C$2:$C$1462,D1320)</f>
        <v>20.34</v>
      </c>
    </row>
    <row r="1322" spans="1:4" x14ac:dyDescent="0.3">
      <c r="A1322" s="1">
        <f t="shared" si="40"/>
        <v>44786</v>
      </c>
      <c r="B1322">
        <f t="shared" si="41"/>
        <v>1321</v>
      </c>
      <c r="C1322">
        <v>0</v>
      </c>
      <c r="D1322" s="2">
        <f>_xlfn.XLOOKUP(A1322,'[1]^VIX'!$A$2:$A$1462,'[1]^VIX'!$C$2:$C$1462,D1321)</f>
        <v>20.34</v>
      </c>
    </row>
    <row r="1323" spans="1:4" x14ac:dyDescent="0.3">
      <c r="A1323" s="1">
        <f t="shared" si="40"/>
        <v>44787</v>
      </c>
      <c r="B1323">
        <f t="shared" si="41"/>
        <v>1322</v>
      </c>
      <c r="C1323">
        <v>0</v>
      </c>
      <c r="D1323" s="2">
        <f>_xlfn.XLOOKUP(A1323,'[1]^VIX'!$A$2:$A$1462,'[1]^VIX'!$C$2:$C$1462,D1322)</f>
        <v>20.34</v>
      </c>
    </row>
    <row r="1324" spans="1:4" x14ac:dyDescent="0.3">
      <c r="A1324" s="1">
        <f t="shared" si="40"/>
        <v>44788</v>
      </c>
      <c r="B1324">
        <f t="shared" si="41"/>
        <v>1323</v>
      </c>
      <c r="C1324">
        <v>0</v>
      </c>
      <c r="D1324" s="2">
        <f>_xlfn.XLOOKUP(A1324,'[1]^VIX'!$A$2:$A$1462,'[1]^VIX'!$C$2:$C$1462,D1323)</f>
        <v>20.74</v>
      </c>
    </row>
    <row r="1325" spans="1:4" x14ac:dyDescent="0.3">
      <c r="A1325" s="1">
        <f t="shared" si="40"/>
        <v>44789</v>
      </c>
      <c r="B1325">
        <f t="shared" si="41"/>
        <v>1324</v>
      </c>
      <c r="C1325">
        <v>0</v>
      </c>
      <c r="D1325" s="2">
        <f>_xlfn.XLOOKUP(A1325,'[1]^VIX'!$A$2:$A$1462,'[1]^VIX'!$C$2:$C$1462,D1324)</f>
        <v>20.23</v>
      </c>
    </row>
    <row r="1326" spans="1:4" x14ac:dyDescent="0.3">
      <c r="A1326" s="1">
        <f t="shared" si="40"/>
        <v>44790</v>
      </c>
      <c r="B1326">
        <f t="shared" si="41"/>
        <v>1325</v>
      </c>
      <c r="C1326">
        <v>0</v>
      </c>
      <c r="D1326" s="2">
        <f>_xlfn.XLOOKUP(A1326,'[1]^VIX'!$A$2:$A$1462,'[1]^VIX'!$C$2:$C$1462,D1325)</f>
        <v>19.739999999999998</v>
      </c>
    </row>
    <row r="1327" spans="1:4" x14ac:dyDescent="0.3">
      <c r="A1327" s="1">
        <f t="shared" si="40"/>
        <v>44791</v>
      </c>
      <c r="B1327">
        <f t="shared" si="41"/>
        <v>1326</v>
      </c>
      <c r="C1327">
        <v>0</v>
      </c>
      <c r="D1327" s="2">
        <f>_xlfn.XLOOKUP(A1327,'[1]^VIX'!$A$2:$A$1462,'[1]^VIX'!$C$2:$C$1462,D1326)</f>
        <v>20.51</v>
      </c>
    </row>
    <row r="1328" spans="1:4" x14ac:dyDescent="0.3">
      <c r="A1328" s="1">
        <f t="shared" si="40"/>
        <v>44792</v>
      </c>
      <c r="B1328">
        <f t="shared" si="41"/>
        <v>1327</v>
      </c>
      <c r="C1328">
        <v>0</v>
      </c>
      <c r="D1328" s="2">
        <f>_xlfn.XLOOKUP(A1328,'[1]^VIX'!$A$2:$A$1462,'[1]^VIX'!$C$2:$C$1462,D1327)</f>
        <v>20.16</v>
      </c>
    </row>
    <row r="1329" spans="1:4" x14ac:dyDescent="0.3">
      <c r="A1329" s="1">
        <f t="shared" si="40"/>
        <v>44793</v>
      </c>
      <c r="B1329">
        <f t="shared" si="41"/>
        <v>1328</v>
      </c>
      <c r="C1329">
        <v>0</v>
      </c>
      <c r="D1329" s="2">
        <f>_xlfn.XLOOKUP(A1329,'[1]^VIX'!$A$2:$A$1462,'[1]^VIX'!$C$2:$C$1462,D1328)</f>
        <v>20.16</v>
      </c>
    </row>
    <row r="1330" spans="1:4" x14ac:dyDescent="0.3">
      <c r="A1330" s="1">
        <f t="shared" si="40"/>
        <v>44794</v>
      </c>
      <c r="B1330">
        <f t="shared" si="41"/>
        <v>1329</v>
      </c>
      <c r="C1330">
        <v>0</v>
      </c>
      <c r="D1330" s="2">
        <f>_xlfn.XLOOKUP(A1330,'[1]^VIX'!$A$2:$A$1462,'[1]^VIX'!$C$2:$C$1462,D1329)</f>
        <v>20.16</v>
      </c>
    </row>
    <row r="1331" spans="1:4" x14ac:dyDescent="0.3">
      <c r="A1331" s="1">
        <f t="shared" si="40"/>
        <v>44795</v>
      </c>
      <c r="B1331">
        <f t="shared" si="41"/>
        <v>1330</v>
      </c>
      <c r="C1331">
        <v>0</v>
      </c>
      <c r="D1331" s="2">
        <f>_xlfn.XLOOKUP(A1331,'[1]^VIX'!$A$2:$A$1462,'[1]^VIX'!$C$2:$C$1462,D1330)</f>
        <v>22.41</v>
      </c>
    </row>
    <row r="1332" spans="1:4" x14ac:dyDescent="0.3">
      <c r="A1332" s="1">
        <f t="shared" si="40"/>
        <v>44796</v>
      </c>
      <c r="B1332">
        <f t="shared" si="41"/>
        <v>1331</v>
      </c>
      <c r="C1332">
        <v>0</v>
      </c>
      <c r="D1332" s="2">
        <f>_xlfn.XLOOKUP(A1332,'[1]^VIX'!$A$2:$A$1462,'[1]^VIX'!$C$2:$C$1462,D1331)</f>
        <v>24.129999000000002</v>
      </c>
    </row>
    <row r="1333" spans="1:4" x14ac:dyDescent="0.3">
      <c r="A1333" s="1">
        <f t="shared" si="40"/>
        <v>44797</v>
      </c>
      <c r="B1333">
        <f t="shared" si="41"/>
        <v>1332</v>
      </c>
      <c r="C1333">
        <v>0</v>
      </c>
      <c r="D1333" s="2">
        <f>_xlfn.XLOOKUP(A1333,'[1]^VIX'!$A$2:$A$1462,'[1]^VIX'!$C$2:$C$1462,D1332)</f>
        <v>24.370000999999998</v>
      </c>
    </row>
    <row r="1334" spans="1:4" x14ac:dyDescent="0.3">
      <c r="A1334" s="1">
        <f t="shared" si="40"/>
        <v>44798</v>
      </c>
      <c r="B1334">
        <f t="shared" si="41"/>
        <v>1333</v>
      </c>
      <c r="C1334">
        <v>0</v>
      </c>
      <c r="D1334" s="2">
        <f>_xlfn.XLOOKUP(A1334,'[1]^VIX'!$A$2:$A$1462,'[1]^VIX'!$C$2:$C$1462,D1333)</f>
        <v>22.41</v>
      </c>
    </row>
    <row r="1335" spans="1:4" x14ac:dyDescent="0.3">
      <c r="A1335" s="1">
        <f t="shared" si="40"/>
        <v>44799</v>
      </c>
      <c r="B1335">
        <f t="shared" si="41"/>
        <v>1334</v>
      </c>
      <c r="C1335">
        <v>0</v>
      </c>
      <c r="D1335" s="2">
        <f>_xlfn.XLOOKUP(A1335,'[1]^VIX'!$A$2:$A$1462,'[1]^VIX'!$C$2:$C$1462,D1334)</f>
        <v>22.07</v>
      </c>
    </row>
    <row r="1336" spans="1:4" x14ac:dyDescent="0.3">
      <c r="A1336" s="1">
        <f t="shared" si="40"/>
        <v>44800</v>
      </c>
      <c r="B1336">
        <f t="shared" si="41"/>
        <v>1335</v>
      </c>
      <c r="C1336">
        <v>0</v>
      </c>
      <c r="D1336" s="2">
        <f>_xlfn.XLOOKUP(A1336,'[1]^VIX'!$A$2:$A$1462,'[1]^VIX'!$C$2:$C$1462,D1335)</f>
        <v>22.07</v>
      </c>
    </row>
    <row r="1337" spans="1:4" x14ac:dyDescent="0.3">
      <c r="A1337" s="1">
        <f t="shared" si="40"/>
        <v>44801</v>
      </c>
      <c r="B1337">
        <f t="shared" si="41"/>
        <v>1336</v>
      </c>
      <c r="C1337">
        <v>0</v>
      </c>
      <c r="D1337" s="2">
        <f>_xlfn.XLOOKUP(A1337,'[1]^VIX'!$A$2:$A$1462,'[1]^VIX'!$C$2:$C$1462,D1336)</f>
        <v>22.07</v>
      </c>
    </row>
    <row r="1338" spans="1:4" x14ac:dyDescent="0.3">
      <c r="A1338" s="1">
        <f t="shared" si="40"/>
        <v>44802</v>
      </c>
      <c r="B1338">
        <f t="shared" si="41"/>
        <v>1337</v>
      </c>
      <c r="C1338">
        <v>0</v>
      </c>
      <c r="D1338" s="2">
        <f>_xlfn.XLOOKUP(A1338,'[1]^VIX'!$A$2:$A$1462,'[1]^VIX'!$C$2:$C$1462,D1337)</f>
        <v>26.860001</v>
      </c>
    </row>
    <row r="1339" spans="1:4" x14ac:dyDescent="0.3">
      <c r="A1339" s="1">
        <f t="shared" si="40"/>
        <v>44803</v>
      </c>
      <c r="B1339">
        <f t="shared" si="41"/>
        <v>1338</v>
      </c>
      <c r="C1339">
        <v>0</v>
      </c>
      <c r="D1339" s="2">
        <f>_xlfn.XLOOKUP(A1339,'[1]^VIX'!$A$2:$A$1462,'[1]^VIX'!$C$2:$C$1462,D1338)</f>
        <v>25.75</v>
      </c>
    </row>
    <row r="1340" spans="1:4" x14ac:dyDescent="0.3">
      <c r="A1340" s="1">
        <f t="shared" si="40"/>
        <v>44804</v>
      </c>
      <c r="B1340">
        <f t="shared" si="41"/>
        <v>1339</v>
      </c>
      <c r="C1340">
        <v>0</v>
      </c>
      <c r="D1340" s="2">
        <f>_xlfn.XLOOKUP(A1340,'[1]^VIX'!$A$2:$A$1462,'[1]^VIX'!$C$2:$C$1462,D1339)</f>
        <v>25.860001</v>
      </c>
    </row>
    <row r="1341" spans="1:4" x14ac:dyDescent="0.3">
      <c r="A1341" s="1">
        <f t="shared" si="40"/>
        <v>44805</v>
      </c>
      <c r="B1341">
        <f t="shared" si="41"/>
        <v>1340</v>
      </c>
      <c r="C1341">
        <v>0</v>
      </c>
      <c r="D1341" s="2">
        <f>_xlfn.XLOOKUP(A1341,'[1]^VIX'!$A$2:$A$1462,'[1]^VIX'!$C$2:$C$1462,D1340)</f>
        <v>26.879999000000002</v>
      </c>
    </row>
    <row r="1342" spans="1:4" x14ac:dyDescent="0.3">
      <c r="A1342" s="1">
        <f t="shared" si="40"/>
        <v>44806</v>
      </c>
      <c r="B1342">
        <f t="shared" si="41"/>
        <v>1341</v>
      </c>
      <c r="C1342">
        <v>0</v>
      </c>
      <c r="D1342" s="2">
        <f>_xlfn.XLOOKUP(A1342,'[1]^VIX'!$A$2:$A$1462,'[1]^VIX'!$C$2:$C$1462,D1341)</f>
        <v>25.51</v>
      </c>
    </row>
    <row r="1343" spans="1:4" x14ac:dyDescent="0.3">
      <c r="A1343" s="1">
        <f t="shared" si="40"/>
        <v>44807</v>
      </c>
      <c r="B1343">
        <f t="shared" si="41"/>
        <v>1342</v>
      </c>
      <c r="C1343">
        <v>0</v>
      </c>
      <c r="D1343" s="2">
        <f>_xlfn.XLOOKUP(A1343,'[1]^VIX'!$A$2:$A$1462,'[1]^VIX'!$C$2:$C$1462,D1342)</f>
        <v>25.51</v>
      </c>
    </row>
    <row r="1344" spans="1:4" x14ac:dyDescent="0.3">
      <c r="A1344" s="1">
        <f t="shared" si="40"/>
        <v>44808</v>
      </c>
      <c r="B1344">
        <f t="shared" si="41"/>
        <v>1343</v>
      </c>
      <c r="C1344">
        <v>0</v>
      </c>
      <c r="D1344" s="2">
        <f>_xlfn.XLOOKUP(A1344,'[1]^VIX'!$A$2:$A$1462,'[1]^VIX'!$C$2:$C$1462,D1343)</f>
        <v>25.51</v>
      </c>
    </row>
    <row r="1345" spans="1:4" x14ac:dyDescent="0.3">
      <c r="A1345" s="1">
        <f t="shared" si="40"/>
        <v>44809</v>
      </c>
      <c r="B1345">
        <f t="shared" si="41"/>
        <v>1344</v>
      </c>
      <c r="C1345">
        <v>0</v>
      </c>
      <c r="D1345" s="2">
        <f>_xlfn.XLOOKUP(A1345,'[1]^VIX'!$A$2:$A$1462,'[1]^VIX'!$C$2:$C$1462,D1344)</f>
        <v>25.459999</v>
      </c>
    </row>
    <row r="1346" spans="1:4" x14ac:dyDescent="0.3">
      <c r="A1346" s="1">
        <f t="shared" si="40"/>
        <v>44810</v>
      </c>
      <c r="B1346">
        <f t="shared" si="41"/>
        <v>1345</v>
      </c>
      <c r="C1346">
        <v>0</v>
      </c>
      <c r="D1346" s="2">
        <f>_xlfn.XLOOKUP(A1346,'[1]^VIX'!$A$2:$A$1462,'[1]^VIX'!$C$2:$C$1462,D1345)</f>
        <v>25.459999</v>
      </c>
    </row>
    <row r="1347" spans="1:4" x14ac:dyDescent="0.3">
      <c r="A1347" s="1">
        <f t="shared" si="40"/>
        <v>44811</v>
      </c>
      <c r="B1347">
        <f t="shared" si="41"/>
        <v>1346</v>
      </c>
      <c r="C1347">
        <v>0</v>
      </c>
      <c r="D1347" s="2">
        <f>_xlfn.XLOOKUP(A1347,'[1]^VIX'!$A$2:$A$1462,'[1]^VIX'!$C$2:$C$1462,D1346)</f>
        <v>26.93</v>
      </c>
    </row>
    <row r="1348" spans="1:4" x14ac:dyDescent="0.3">
      <c r="A1348" s="1">
        <f t="shared" ref="A1348:A1411" si="42">A1347+1</f>
        <v>44812</v>
      </c>
      <c r="B1348">
        <f t="shared" ref="B1348:B1411" si="43">B1347+1</f>
        <v>1347</v>
      </c>
      <c r="C1348">
        <v>0</v>
      </c>
      <c r="D1348" s="2">
        <f>_xlfn.XLOOKUP(A1348,'[1]^VIX'!$A$2:$A$1462,'[1]^VIX'!$C$2:$C$1462,D1347)</f>
        <v>24.700001</v>
      </c>
    </row>
    <row r="1349" spans="1:4" x14ac:dyDescent="0.3">
      <c r="A1349" s="1">
        <f t="shared" si="42"/>
        <v>44813</v>
      </c>
      <c r="B1349">
        <f t="shared" si="43"/>
        <v>1348</v>
      </c>
      <c r="C1349">
        <v>0</v>
      </c>
      <c r="D1349" s="2">
        <f>_xlfn.XLOOKUP(A1349,'[1]^VIX'!$A$2:$A$1462,'[1]^VIX'!$C$2:$C$1462,D1348)</f>
        <v>23.49</v>
      </c>
    </row>
    <row r="1350" spans="1:4" x14ac:dyDescent="0.3">
      <c r="A1350" s="1">
        <f t="shared" si="42"/>
        <v>44814</v>
      </c>
      <c r="B1350">
        <f t="shared" si="43"/>
        <v>1349</v>
      </c>
      <c r="C1350">
        <v>0</v>
      </c>
      <c r="D1350" s="2">
        <f>_xlfn.XLOOKUP(A1350,'[1]^VIX'!$A$2:$A$1462,'[1]^VIX'!$C$2:$C$1462,D1349)</f>
        <v>23.49</v>
      </c>
    </row>
    <row r="1351" spans="1:4" x14ac:dyDescent="0.3">
      <c r="A1351" s="1">
        <f t="shared" si="42"/>
        <v>44815</v>
      </c>
      <c r="B1351">
        <f t="shared" si="43"/>
        <v>1350</v>
      </c>
      <c r="C1351">
        <v>0</v>
      </c>
      <c r="D1351" s="2">
        <f>_xlfn.XLOOKUP(A1351,'[1]^VIX'!$A$2:$A$1462,'[1]^VIX'!$C$2:$C$1462,D1350)</f>
        <v>23.49</v>
      </c>
    </row>
    <row r="1352" spans="1:4" x14ac:dyDescent="0.3">
      <c r="A1352" s="1">
        <f t="shared" si="42"/>
        <v>44816</v>
      </c>
      <c r="B1352">
        <f t="shared" si="43"/>
        <v>1351</v>
      </c>
      <c r="C1352">
        <v>0</v>
      </c>
      <c r="D1352" s="2">
        <f>_xlfn.XLOOKUP(A1352,'[1]^VIX'!$A$2:$A$1462,'[1]^VIX'!$C$2:$C$1462,D1351)</f>
        <v>23.58</v>
      </c>
    </row>
    <row r="1353" spans="1:4" x14ac:dyDescent="0.3">
      <c r="A1353" s="1">
        <f t="shared" si="42"/>
        <v>44817</v>
      </c>
      <c r="B1353">
        <f t="shared" si="43"/>
        <v>1352</v>
      </c>
      <c r="C1353">
        <v>0</v>
      </c>
      <c r="D1353" s="2">
        <f>_xlfn.XLOOKUP(A1353,'[1]^VIX'!$A$2:$A$1462,'[1]^VIX'!$C$2:$C$1462,D1352)</f>
        <v>23.67</v>
      </c>
    </row>
    <row r="1354" spans="1:4" x14ac:dyDescent="0.3">
      <c r="A1354" s="1">
        <f t="shared" si="42"/>
        <v>44818</v>
      </c>
      <c r="B1354">
        <f t="shared" si="43"/>
        <v>1353</v>
      </c>
      <c r="C1354">
        <v>0</v>
      </c>
      <c r="D1354" s="2">
        <f>_xlfn.XLOOKUP(A1354,'[1]^VIX'!$A$2:$A$1462,'[1]^VIX'!$C$2:$C$1462,D1353)</f>
        <v>26.73</v>
      </c>
    </row>
    <row r="1355" spans="1:4" x14ac:dyDescent="0.3">
      <c r="A1355" s="1">
        <f t="shared" si="42"/>
        <v>44819</v>
      </c>
      <c r="B1355">
        <f t="shared" si="43"/>
        <v>1354</v>
      </c>
      <c r="C1355">
        <v>0</v>
      </c>
      <c r="D1355" s="2">
        <f>_xlfn.XLOOKUP(A1355,'[1]^VIX'!$A$2:$A$1462,'[1]^VIX'!$C$2:$C$1462,D1354)</f>
        <v>26.1</v>
      </c>
    </row>
    <row r="1356" spans="1:4" x14ac:dyDescent="0.3">
      <c r="A1356" s="1">
        <f t="shared" si="42"/>
        <v>44820</v>
      </c>
      <c r="B1356">
        <f t="shared" si="43"/>
        <v>1355</v>
      </c>
      <c r="C1356">
        <v>0</v>
      </c>
      <c r="D1356" s="2">
        <f>_xlfn.XLOOKUP(A1356,'[1]^VIX'!$A$2:$A$1462,'[1]^VIX'!$C$2:$C$1462,D1355)</f>
        <v>27.469999000000001</v>
      </c>
    </row>
    <row r="1357" spans="1:4" x14ac:dyDescent="0.3">
      <c r="A1357" s="1">
        <f t="shared" si="42"/>
        <v>44821</v>
      </c>
      <c r="B1357">
        <f t="shared" si="43"/>
        <v>1356</v>
      </c>
      <c r="C1357">
        <v>0</v>
      </c>
      <c r="D1357" s="2">
        <f>_xlfn.XLOOKUP(A1357,'[1]^VIX'!$A$2:$A$1462,'[1]^VIX'!$C$2:$C$1462,D1356)</f>
        <v>27.469999000000001</v>
      </c>
    </row>
    <row r="1358" spans="1:4" x14ac:dyDescent="0.3">
      <c r="A1358" s="1">
        <f t="shared" si="42"/>
        <v>44822</v>
      </c>
      <c r="B1358">
        <f t="shared" si="43"/>
        <v>1357</v>
      </c>
      <c r="C1358">
        <v>0</v>
      </c>
      <c r="D1358" s="2">
        <f>_xlfn.XLOOKUP(A1358,'[1]^VIX'!$A$2:$A$1462,'[1]^VIX'!$C$2:$C$1462,D1357)</f>
        <v>27.469999000000001</v>
      </c>
    </row>
    <row r="1359" spans="1:4" x14ac:dyDescent="0.3">
      <c r="A1359" s="1">
        <f t="shared" si="42"/>
        <v>44823</v>
      </c>
      <c r="B1359">
        <f t="shared" si="43"/>
        <v>1358</v>
      </c>
      <c r="C1359">
        <v>0</v>
      </c>
      <c r="D1359" s="2">
        <f>_xlfn.XLOOKUP(A1359,'[1]^VIX'!$A$2:$A$1462,'[1]^VIX'!$C$2:$C$1462,D1358)</f>
        <v>27.690000999999999</v>
      </c>
    </row>
    <row r="1360" spans="1:4" x14ac:dyDescent="0.3">
      <c r="A1360" s="1">
        <f t="shared" si="42"/>
        <v>44824</v>
      </c>
      <c r="B1360">
        <f t="shared" si="43"/>
        <v>1359</v>
      </c>
      <c r="C1360">
        <v>0</v>
      </c>
      <c r="D1360" s="2">
        <f>_xlfn.XLOOKUP(A1360,'[1]^VIX'!$A$2:$A$1462,'[1]^VIX'!$C$2:$C$1462,D1359)</f>
        <v>25.65</v>
      </c>
    </row>
    <row r="1361" spans="1:4" x14ac:dyDescent="0.3">
      <c r="A1361" s="1">
        <f t="shared" si="42"/>
        <v>44825</v>
      </c>
      <c r="B1361">
        <f t="shared" si="43"/>
        <v>1360</v>
      </c>
      <c r="C1361">
        <v>0</v>
      </c>
      <c r="D1361" s="2">
        <f>_xlfn.XLOOKUP(A1361,'[1]^VIX'!$A$2:$A$1462,'[1]^VIX'!$C$2:$C$1462,D1360)</f>
        <v>28.030000999999999</v>
      </c>
    </row>
    <row r="1362" spans="1:4" x14ac:dyDescent="0.3">
      <c r="A1362" s="1">
        <f t="shared" si="42"/>
        <v>44826</v>
      </c>
      <c r="B1362">
        <f t="shared" si="43"/>
        <v>1361</v>
      </c>
      <c r="C1362">
        <v>0</v>
      </c>
      <c r="D1362" s="2">
        <f>_xlfn.XLOOKUP(A1362,'[1]^VIX'!$A$2:$A$1462,'[1]^VIX'!$C$2:$C$1462,D1361)</f>
        <v>28.16</v>
      </c>
    </row>
    <row r="1363" spans="1:4" x14ac:dyDescent="0.3">
      <c r="A1363" s="1">
        <f t="shared" si="42"/>
        <v>44827</v>
      </c>
      <c r="B1363">
        <f t="shared" si="43"/>
        <v>1362</v>
      </c>
      <c r="C1363">
        <v>0</v>
      </c>
      <c r="D1363" s="2">
        <f>_xlfn.XLOOKUP(A1363,'[1]^VIX'!$A$2:$A$1462,'[1]^VIX'!$C$2:$C$1462,D1362)</f>
        <v>27.68</v>
      </c>
    </row>
    <row r="1364" spans="1:4" x14ac:dyDescent="0.3">
      <c r="A1364" s="1">
        <f t="shared" si="42"/>
        <v>44828</v>
      </c>
      <c r="B1364">
        <f t="shared" si="43"/>
        <v>1363</v>
      </c>
      <c r="C1364">
        <v>0</v>
      </c>
      <c r="D1364" s="2">
        <f>_xlfn.XLOOKUP(A1364,'[1]^VIX'!$A$2:$A$1462,'[1]^VIX'!$C$2:$C$1462,D1363)</f>
        <v>27.68</v>
      </c>
    </row>
    <row r="1365" spans="1:4" x14ac:dyDescent="0.3">
      <c r="A1365" s="1">
        <f t="shared" si="42"/>
        <v>44829</v>
      </c>
      <c r="B1365">
        <f t="shared" si="43"/>
        <v>1364</v>
      </c>
      <c r="C1365">
        <v>0</v>
      </c>
      <c r="D1365" s="2">
        <f>_xlfn.XLOOKUP(A1365,'[1]^VIX'!$A$2:$A$1462,'[1]^VIX'!$C$2:$C$1462,D1364)</f>
        <v>27.68</v>
      </c>
    </row>
    <row r="1366" spans="1:4" x14ac:dyDescent="0.3">
      <c r="A1366" s="1">
        <f t="shared" si="42"/>
        <v>44830</v>
      </c>
      <c r="B1366">
        <f t="shared" si="43"/>
        <v>1365</v>
      </c>
      <c r="C1366">
        <v>0</v>
      </c>
      <c r="D1366" s="2">
        <f>_xlfn.XLOOKUP(A1366,'[1]^VIX'!$A$2:$A$1462,'[1]^VIX'!$C$2:$C$1462,D1365)</f>
        <v>31.74</v>
      </c>
    </row>
    <row r="1367" spans="1:4" x14ac:dyDescent="0.3">
      <c r="A1367" s="1">
        <f t="shared" si="42"/>
        <v>44831</v>
      </c>
      <c r="B1367">
        <f t="shared" si="43"/>
        <v>1366</v>
      </c>
      <c r="C1367">
        <v>0</v>
      </c>
      <c r="D1367" s="2">
        <f>_xlfn.XLOOKUP(A1367,'[1]^VIX'!$A$2:$A$1462,'[1]^VIX'!$C$2:$C$1462,D1366)</f>
        <v>31.200001</v>
      </c>
    </row>
    <row r="1368" spans="1:4" x14ac:dyDescent="0.3">
      <c r="A1368" s="1">
        <f t="shared" si="42"/>
        <v>44832</v>
      </c>
      <c r="B1368">
        <f t="shared" si="43"/>
        <v>1367</v>
      </c>
      <c r="C1368">
        <v>0</v>
      </c>
      <c r="D1368" s="2">
        <f>_xlfn.XLOOKUP(A1368,'[1]^VIX'!$A$2:$A$1462,'[1]^VIX'!$C$2:$C$1462,D1367)</f>
        <v>34.5</v>
      </c>
    </row>
    <row r="1369" spans="1:4" x14ac:dyDescent="0.3">
      <c r="A1369" s="1">
        <f t="shared" si="42"/>
        <v>44833</v>
      </c>
      <c r="B1369">
        <f t="shared" si="43"/>
        <v>1368</v>
      </c>
      <c r="C1369">
        <v>0</v>
      </c>
      <c r="D1369" s="2">
        <f>_xlfn.XLOOKUP(A1369,'[1]^VIX'!$A$2:$A$1462,'[1]^VIX'!$C$2:$C$1462,D1368)</f>
        <v>31.67</v>
      </c>
    </row>
    <row r="1370" spans="1:4" x14ac:dyDescent="0.3">
      <c r="A1370" s="1">
        <f t="shared" si="42"/>
        <v>44834</v>
      </c>
      <c r="B1370">
        <f t="shared" si="43"/>
        <v>1369</v>
      </c>
      <c r="C1370">
        <v>0</v>
      </c>
      <c r="D1370" s="2">
        <f>_xlfn.XLOOKUP(A1370,'[1]^VIX'!$A$2:$A$1462,'[1]^VIX'!$C$2:$C$1462,D1369)</f>
        <v>31.610001</v>
      </c>
    </row>
    <row r="1371" spans="1:4" x14ac:dyDescent="0.3">
      <c r="A1371" s="1">
        <f t="shared" si="42"/>
        <v>44835</v>
      </c>
      <c r="B1371">
        <f t="shared" si="43"/>
        <v>1370</v>
      </c>
      <c r="C1371">
        <v>0</v>
      </c>
      <c r="D1371" s="2">
        <f>_xlfn.XLOOKUP(A1371,'[1]^VIX'!$A$2:$A$1462,'[1]^VIX'!$C$2:$C$1462,D1370)</f>
        <v>31.610001</v>
      </c>
    </row>
    <row r="1372" spans="1:4" x14ac:dyDescent="0.3">
      <c r="A1372" s="1">
        <f t="shared" si="42"/>
        <v>44836</v>
      </c>
      <c r="B1372">
        <f t="shared" si="43"/>
        <v>1371</v>
      </c>
      <c r="C1372">
        <v>0</v>
      </c>
      <c r="D1372" s="2">
        <f>_xlfn.XLOOKUP(A1372,'[1]^VIX'!$A$2:$A$1462,'[1]^VIX'!$C$2:$C$1462,D1371)</f>
        <v>31.610001</v>
      </c>
    </row>
    <row r="1373" spans="1:4" x14ac:dyDescent="0.3">
      <c r="A1373" s="1">
        <f t="shared" si="42"/>
        <v>44837</v>
      </c>
      <c r="B1373">
        <f t="shared" si="43"/>
        <v>1372</v>
      </c>
      <c r="C1373">
        <v>0</v>
      </c>
      <c r="D1373" s="2">
        <f>_xlfn.XLOOKUP(A1373,'[1]^VIX'!$A$2:$A$1462,'[1]^VIX'!$C$2:$C$1462,D1372)</f>
        <v>33</v>
      </c>
    </row>
    <row r="1374" spans="1:4" x14ac:dyDescent="0.3">
      <c r="A1374" s="1">
        <f t="shared" si="42"/>
        <v>44838</v>
      </c>
      <c r="B1374">
        <f t="shared" si="43"/>
        <v>1373</v>
      </c>
      <c r="C1374">
        <v>0</v>
      </c>
      <c r="D1374" s="2">
        <f>_xlfn.XLOOKUP(A1374,'[1]^VIX'!$A$2:$A$1462,'[1]^VIX'!$C$2:$C$1462,D1373)</f>
        <v>29.52</v>
      </c>
    </row>
    <row r="1375" spans="1:4" x14ac:dyDescent="0.3">
      <c r="A1375" s="1">
        <f t="shared" si="42"/>
        <v>44839</v>
      </c>
      <c r="B1375">
        <f t="shared" si="43"/>
        <v>1374</v>
      </c>
      <c r="C1375">
        <v>0</v>
      </c>
      <c r="D1375" s="2">
        <f>_xlfn.XLOOKUP(A1375,'[1]^VIX'!$A$2:$A$1462,'[1]^VIX'!$C$2:$C$1462,D1374)</f>
        <v>29.360001</v>
      </c>
    </row>
    <row r="1376" spans="1:4" x14ac:dyDescent="0.3">
      <c r="A1376" s="1">
        <f t="shared" si="42"/>
        <v>44840</v>
      </c>
      <c r="B1376">
        <f t="shared" si="43"/>
        <v>1375</v>
      </c>
      <c r="C1376">
        <v>0</v>
      </c>
      <c r="D1376" s="2">
        <f>_xlfn.XLOOKUP(A1376,'[1]^VIX'!$A$2:$A$1462,'[1]^VIX'!$C$2:$C$1462,D1375)</f>
        <v>28.6</v>
      </c>
    </row>
    <row r="1377" spans="1:4" x14ac:dyDescent="0.3">
      <c r="A1377" s="1">
        <f t="shared" si="42"/>
        <v>44841</v>
      </c>
      <c r="B1377">
        <f t="shared" si="43"/>
        <v>1376</v>
      </c>
      <c r="C1377">
        <v>0</v>
      </c>
      <c r="D1377" s="2">
        <f>_xlfn.XLOOKUP(A1377,'[1]^VIX'!$A$2:$A$1462,'[1]^VIX'!$C$2:$C$1462,D1376)</f>
        <v>30.370000999999998</v>
      </c>
    </row>
    <row r="1378" spans="1:4" x14ac:dyDescent="0.3">
      <c r="A1378" s="1">
        <f t="shared" si="42"/>
        <v>44842</v>
      </c>
      <c r="B1378">
        <f t="shared" si="43"/>
        <v>1377</v>
      </c>
      <c r="C1378">
        <v>0</v>
      </c>
      <c r="D1378" s="2">
        <f>_xlfn.XLOOKUP(A1378,'[1]^VIX'!$A$2:$A$1462,'[1]^VIX'!$C$2:$C$1462,D1377)</f>
        <v>30.370000999999998</v>
      </c>
    </row>
    <row r="1379" spans="1:4" x14ac:dyDescent="0.3">
      <c r="A1379" s="1">
        <f t="shared" si="42"/>
        <v>44843</v>
      </c>
      <c r="B1379">
        <f t="shared" si="43"/>
        <v>1378</v>
      </c>
      <c r="C1379">
        <v>0</v>
      </c>
      <c r="D1379" s="2">
        <f>_xlfn.XLOOKUP(A1379,'[1]^VIX'!$A$2:$A$1462,'[1]^VIX'!$C$2:$C$1462,D1378)</f>
        <v>30.370000999999998</v>
      </c>
    </row>
    <row r="1380" spans="1:4" x14ac:dyDescent="0.3">
      <c r="A1380" s="1">
        <f t="shared" si="42"/>
        <v>44844</v>
      </c>
      <c r="B1380">
        <f t="shared" si="43"/>
        <v>1379</v>
      </c>
      <c r="C1380">
        <v>0</v>
      </c>
      <c r="D1380" s="2">
        <f>_xlfn.XLOOKUP(A1380,'[1]^VIX'!$A$2:$A$1462,'[1]^VIX'!$C$2:$C$1462,D1379)</f>
        <v>32.93</v>
      </c>
    </row>
    <row r="1381" spans="1:4" x14ac:dyDescent="0.3">
      <c r="A1381" s="1">
        <f t="shared" si="42"/>
        <v>44845</v>
      </c>
      <c r="B1381">
        <f t="shared" si="43"/>
        <v>1380</v>
      </c>
      <c r="C1381">
        <v>0</v>
      </c>
      <c r="D1381" s="2">
        <f>_xlfn.XLOOKUP(A1381,'[1]^VIX'!$A$2:$A$1462,'[1]^VIX'!$C$2:$C$1462,D1380)</f>
        <v>33.560001</v>
      </c>
    </row>
    <row r="1382" spans="1:4" x14ac:dyDescent="0.3">
      <c r="A1382" s="1">
        <f t="shared" si="42"/>
        <v>44846</v>
      </c>
      <c r="B1382">
        <f t="shared" si="43"/>
        <v>1381</v>
      </c>
      <c r="C1382">
        <v>0</v>
      </c>
      <c r="D1382" s="2">
        <f>_xlfn.XLOOKUP(A1382,'[1]^VIX'!$A$2:$A$1462,'[1]^VIX'!$C$2:$C$1462,D1381)</f>
        <v>33.540000999999997</v>
      </c>
    </row>
    <row r="1383" spans="1:4" x14ac:dyDescent="0.3">
      <c r="A1383" s="1">
        <f t="shared" si="42"/>
        <v>44847</v>
      </c>
      <c r="B1383">
        <f t="shared" si="43"/>
        <v>1382</v>
      </c>
      <c r="C1383">
        <v>0</v>
      </c>
      <c r="D1383" s="2">
        <f>_xlfn.XLOOKUP(A1383,'[1]^VIX'!$A$2:$A$1462,'[1]^VIX'!$C$2:$C$1462,D1382)</f>
        <v>33.599997999999999</v>
      </c>
    </row>
    <row r="1384" spans="1:4" x14ac:dyDescent="0.3">
      <c r="A1384" s="1">
        <f t="shared" si="42"/>
        <v>44848</v>
      </c>
      <c r="B1384">
        <f t="shared" si="43"/>
        <v>1383</v>
      </c>
      <c r="C1384">
        <v>0</v>
      </c>
      <c r="D1384" s="2">
        <f>_xlfn.XLOOKUP(A1384,'[1]^VIX'!$A$2:$A$1462,'[1]^VIX'!$C$2:$C$1462,D1383)</f>
        <v>31.889999</v>
      </c>
    </row>
    <row r="1385" spans="1:4" x14ac:dyDescent="0.3">
      <c r="A1385" s="1">
        <f t="shared" si="42"/>
        <v>44849</v>
      </c>
      <c r="B1385">
        <f t="shared" si="43"/>
        <v>1384</v>
      </c>
      <c r="C1385">
        <v>1</v>
      </c>
      <c r="D1385" s="2">
        <f>_xlfn.XLOOKUP(A1385,'[1]^VIX'!$A$2:$A$1462,'[1]^VIX'!$C$2:$C$1462,D1384)</f>
        <v>31.889999</v>
      </c>
    </row>
    <row r="1386" spans="1:4" x14ac:dyDescent="0.3">
      <c r="A1386" s="1">
        <f t="shared" si="42"/>
        <v>44850</v>
      </c>
      <c r="B1386">
        <f t="shared" si="43"/>
        <v>1385</v>
      </c>
      <c r="C1386">
        <v>1</v>
      </c>
      <c r="D1386" s="2">
        <f>_xlfn.XLOOKUP(A1386,'[1]^VIX'!$A$2:$A$1462,'[1]^VIX'!$C$2:$C$1462,D1385)</f>
        <v>31.889999</v>
      </c>
    </row>
    <row r="1387" spans="1:4" x14ac:dyDescent="0.3">
      <c r="A1387" s="1">
        <f t="shared" si="42"/>
        <v>44851</v>
      </c>
      <c r="B1387">
        <f t="shared" si="43"/>
        <v>1386</v>
      </c>
      <c r="C1387">
        <v>1</v>
      </c>
      <c r="D1387" s="2">
        <f>_xlfn.XLOOKUP(A1387,'[1]^VIX'!$A$2:$A$1462,'[1]^VIX'!$C$2:$C$1462,D1386)</f>
        <v>32.270000000000003</v>
      </c>
    </row>
    <row r="1388" spans="1:4" x14ac:dyDescent="0.3">
      <c r="A1388" s="1">
        <f t="shared" si="42"/>
        <v>44852</v>
      </c>
      <c r="B1388">
        <f t="shared" si="43"/>
        <v>1387</v>
      </c>
      <c r="C1388">
        <v>1</v>
      </c>
      <c r="D1388" s="2">
        <f>_xlfn.XLOOKUP(A1388,'[1]^VIX'!$A$2:$A$1462,'[1]^VIX'!$C$2:$C$1462,D1387)</f>
        <v>31.1</v>
      </c>
    </row>
    <row r="1389" spans="1:4" x14ac:dyDescent="0.3">
      <c r="A1389" s="1">
        <f t="shared" si="42"/>
        <v>44853</v>
      </c>
      <c r="B1389">
        <f t="shared" si="43"/>
        <v>1388</v>
      </c>
      <c r="C1389">
        <v>1</v>
      </c>
      <c r="D1389" s="2">
        <f>_xlfn.XLOOKUP(A1389,'[1]^VIX'!$A$2:$A$1462,'[1]^VIX'!$C$2:$C$1462,D1388)</f>
        <v>30.940000999999999</v>
      </c>
    </row>
    <row r="1390" spans="1:4" x14ac:dyDescent="0.3">
      <c r="A1390" s="1">
        <f t="shared" si="42"/>
        <v>44854</v>
      </c>
      <c r="B1390">
        <f t="shared" si="43"/>
        <v>1389</v>
      </c>
      <c r="C1390">
        <v>1</v>
      </c>
      <c r="D1390" s="2">
        <f>_xlfn.XLOOKUP(A1390,'[1]^VIX'!$A$2:$A$1462,'[1]^VIX'!$C$2:$C$1462,D1389)</f>
        <v>31.299999</v>
      </c>
    </row>
    <row r="1391" spans="1:4" x14ac:dyDescent="0.3">
      <c r="A1391" s="1">
        <f t="shared" si="42"/>
        <v>44855</v>
      </c>
      <c r="B1391">
        <f t="shared" si="43"/>
        <v>1390</v>
      </c>
      <c r="C1391">
        <v>1</v>
      </c>
      <c r="D1391" s="2">
        <f>_xlfn.XLOOKUP(A1391,'[1]^VIX'!$A$2:$A$1462,'[1]^VIX'!$C$2:$C$1462,D1390)</f>
        <v>30.209999</v>
      </c>
    </row>
    <row r="1392" spans="1:4" x14ac:dyDescent="0.3">
      <c r="A1392" s="1">
        <f t="shared" si="42"/>
        <v>44856</v>
      </c>
      <c r="B1392">
        <f t="shared" si="43"/>
        <v>1391</v>
      </c>
      <c r="C1392">
        <v>1</v>
      </c>
      <c r="D1392" s="2">
        <f>_xlfn.XLOOKUP(A1392,'[1]^VIX'!$A$2:$A$1462,'[1]^VIX'!$C$2:$C$1462,D1391)</f>
        <v>30.209999</v>
      </c>
    </row>
    <row r="1393" spans="1:4" x14ac:dyDescent="0.3">
      <c r="A1393" s="1">
        <f t="shared" si="42"/>
        <v>44857</v>
      </c>
      <c r="B1393">
        <f t="shared" si="43"/>
        <v>1392</v>
      </c>
      <c r="C1393">
        <v>1</v>
      </c>
      <c r="D1393" s="2">
        <f>_xlfn.XLOOKUP(A1393,'[1]^VIX'!$A$2:$A$1462,'[1]^VIX'!$C$2:$C$1462,D1392)</f>
        <v>30.209999</v>
      </c>
    </row>
    <row r="1394" spans="1:4" x14ac:dyDescent="0.3">
      <c r="A1394" s="1">
        <f t="shared" si="42"/>
        <v>44858</v>
      </c>
      <c r="B1394">
        <f t="shared" si="43"/>
        <v>1393</v>
      </c>
      <c r="C1394">
        <v>1</v>
      </c>
      <c r="D1394" s="2">
        <f>_xlfn.XLOOKUP(A1394,'[1]^VIX'!$A$2:$A$1462,'[1]^VIX'!$C$2:$C$1462,D1393)</f>
        <v>30.65</v>
      </c>
    </row>
    <row r="1395" spans="1:4" x14ac:dyDescent="0.3">
      <c r="A1395" s="1">
        <f t="shared" si="42"/>
        <v>44859</v>
      </c>
      <c r="B1395">
        <f t="shared" si="43"/>
        <v>1394</v>
      </c>
      <c r="C1395">
        <v>1</v>
      </c>
      <c r="D1395" s="2">
        <f>_xlfn.XLOOKUP(A1395,'[1]^VIX'!$A$2:$A$1462,'[1]^VIX'!$C$2:$C$1462,D1394)</f>
        <v>29.799999</v>
      </c>
    </row>
    <row r="1396" spans="1:4" x14ac:dyDescent="0.3">
      <c r="A1396" s="1">
        <f t="shared" si="42"/>
        <v>44860</v>
      </c>
      <c r="B1396">
        <f t="shared" si="43"/>
        <v>1395</v>
      </c>
      <c r="C1396">
        <v>1</v>
      </c>
      <c r="D1396" s="2">
        <f>_xlfn.XLOOKUP(A1396,'[1]^VIX'!$A$2:$A$1462,'[1]^VIX'!$C$2:$C$1462,D1395)</f>
        <v>28.440000999999999</v>
      </c>
    </row>
    <row r="1397" spans="1:4" x14ac:dyDescent="0.3">
      <c r="A1397" s="1">
        <f t="shared" si="42"/>
        <v>44861</v>
      </c>
      <c r="B1397">
        <f t="shared" si="43"/>
        <v>1396</v>
      </c>
      <c r="C1397">
        <v>1</v>
      </c>
      <c r="D1397" s="2">
        <f>_xlfn.XLOOKUP(A1397,'[1]^VIX'!$A$2:$A$1462,'[1]^VIX'!$C$2:$C$1462,D1396)</f>
        <v>27.51</v>
      </c>
    </row>
    <row r="1398" spans="1:4" x14ac:dyDescent="0.3">
      <c r="A1398" s="1">
        <f t="shared" si="42"/>
        <v>44862</v>
      </c>
      <c r="B1398">
        <f t="shared" si="43"/>
        <v>1397</v>
      </c>
      <c r="C1398">
        <v>1</v>
      </c>
      <c r="D1398" s="2">
        <f>_xlfn.XLOOKUP(A1398,'[1]^VIX'!$A$2:$A$1462,'[1]^VIX'!$C$2:$C$1462,D1397)</f>
        <v>27.43</v>
      </c>
    </row>
    <row r="1399" spans="1:4" x14ac:dyDescent="0.3">
      <c r="A1399" s="1">
        <f t="shared" si="42"/>
        <v>44863</v>
      </c>
      <c r="B1399">
        <f t="shared" si="43"/>
        <v>1398</v>
      </c>
      <c r="C1399">
        <v>1</v>
      </c>
      <c r="D1399" s="2">
        <f>_xlfn.XLOOKUP(A1399,'[1]^VIX'!$A$2:$A$1462,'[1]^VIX'!$C$2:$C$1462,D1398)</f>
        <v>27.43</v>
      </c>
    </row>
    <row r="1400" spans="1:4" x14ac:dyDescent="0.3">
      <c r="A1400" s="1">
        <f t="shared" si="42"/>
        <v>44864</v>
      </c>
      <c r="B1400">
        <f t="shared" si="43"/>
        <v>1399</v>
      </c>
      <c r="C1400">
        <v>1</v>
      </c>
      <c r="D1400" s="2">
        <f>_xlfn.XLOOKUP(A1400,'[1]^VIX'!$A$2:$A$1462,'[1]^VIX'!$C$2:$C$1462,D1399)</f>
        <v>27.43</v>
      </c>
    </row>
    <row r="1401" spans="1:4" x14ac:dyDescent="0.3">
      <c r="A1401" s="1">
        <f t="shared" si="42"/>
        <v>44865</v>
      </c>
      <c r="B1401">
        <f t="shared" si="43"/>
        <v>1400</v>
      </c>
      <c r="C1401">
        <v>1</v>
      </c>
      <c r="D1401" s="2">
        <f>_xlfn.XLOOKUP(A1401,'[1]^VIX'!$A$2:$A$1462,'[1]^VIX'!$C$2:$C$1462,D1400)</f>
        <v>26.91</v>
      </c>
    </row>
    <row r="1402" spans="1:4" x14ac:dyDescent="0.3">
      <c r="A1402" s="1">
        <f t="shared" si="42"/>
        <v>44866</v>
      </c>
      <c r="B1402">
        <f t="shared" si="43"/>
        <v>1401</v>
      </c>
      <c r="C1402">
        <v>1</v>
      </c>
      <c r="D1402" s="2">
        <f>_xlfn.XLOOKUP(A1402,'[1]^VIX'!$A$2:$A$1462,'[1]^VIX'!$C$2:$C$1462,D1401)</f>
        <v>25.959999</v>
      </c>
    </row>
    <row r="1403" spans="1:4" x14ac:dyDescent="0.3">
      <c r="A1403" s="1">
        <f t="shared" si="42"/>
        <v>44867</v>
      </c>
      <c r="B1403">
        <f t="shared" si="43"/>
        <v>1402</v>
      </c>
      <c r="C1403">
        <v>1</v>
      </c>
      <c r="D1403" s="2">
        <f>_xlfn.XLOOKUP(A1403,'[1]^VIX'!$A$2:$A$1462,'[1]^VIX'!$C$2:$C$1462,D1402)</f>
        <v>26.040001</v>
      </c>
    </row>
    <row r="1404" spans="1:4" x14ac:dyDescent="0.3">
      <c r="A1404" s="1">
        <f t="shared" si="42"/>
        <v>44868</v>
      </c>
      <c r="B1404">
        <f t="shared" si="43"/>
        <v>1403</v>
      </c>
      <c r="C1404">
        <v>1</v>
      </c>
      <c r="D1404" s="2">
        <f>_xlfn.XLOOKUP(A1404,'[1]^VIX'!$A$2:$A$1462,'[1]^VIX'!$C$2:$C$1462,D1403)</f>
        <v>25.98</v>
      </c>
    </row>
    <row r="1405" spans="1:4" x14ac:dyDescent="0.3">
      <c r="A1405" s="1">
        <f t="shared" si="42"/>
        <v>44869</v>
      </c>
      <c r="B1405">
        <f t="shared" si="43"/>
        <v>1404</v>
      </c>
      <c r="C1405">
        <v>1</v>
      </c>
      <c r="D1405" s="2">
        <f>_xlfn.XLOOKUP(A1405,'[1]^VIX'!$A$2:$A$1462,'[1]^VIX'!$C$2:$C$1462,D1404)</f>
        <v>25.629999000000002</v>
      </c>
    </row>
    <row r="1406" spans="1:4" x14ac:dyDescent="0.3">
      <c r="A1406" s="1">
        <f t="shared" si="42"/>
        <v>44870</v>
      </c>
      <c r="B1406">
        <f t="shared" si="43"/>
        <v>1405</v>
      </c>
      <c r="C1406">
        <v>1</v>
      </c>
      <c r="D1406" s="2">
        <f>_xlfn.XLOOKUP(A1406,'[1]^VIX'!$A$2:$A$1462,'[1]^VIX'!$C$2:$C$1462,D1405)</f>
        <v>25.629999000000002</v>
      </c>
    </row>
    <row r="1407" spans="1:4" x14ac:dyDescent="0.3">
      <c r="A1407" s="1">
        <f t="shared" si="42"/>
        <v>44871</v>
      </c>
      <c r="B1407">
        <f t="shared" si="43"/>
        <v>1406</v>
      </c>
      <c r="C1407">
        <v>1</v>
      </c>
      <c r="D1407" s="2">
        <f>_xlfn.XLOOKUP(A1407,'[1]^VIX'!$A$2:$A$1462,'[1]^VIX'!$C$2:$C$1462,D1406)</f>
        <v>25.629999000000002</v>
      </c>
    </row>
    <row r="1408" spans="1:4" x14ac:dyDescent="0.3">
      <c r="A1408" s="1">
        <f t="shared" si="42"/>
        <v>44872</v>
      </c>
      <c r="B1408">
        <f t="shared" si="43"/>
        <v>1407</v>
      </c>
      <c r="C1408">
        <v>1</v>
      </c>
      <c r="D1408" s="2">
        <f>_xlfn.XLOOKUP(A1408,'[1]^VIX'!$A$2:$A$1462,'[1]^VIX'!$C$2:$C$1462,D1407)</f>
        <v>25.67</v>
      </c>
    </row>
    <row r="1409" spans="1:4" x14ac:dyDescent="0.3">
      <c r="A1409" s="1">
        <f t="shared" si="42"/>
        <v>44873</v>
      </c>
      <c r="B1409">
        <f t="shared" si="43"/>
        <v>1408</v>
      </c>
      <c r="C1409">
        <v>1</v>
      </c>
      <c r="D1409" s="2">
        <f>_xlfn.XLOOKUP(A1409,'[1]^VIX'!$A$2:$A$1462,'[1]^VIX'!$C$2:$C$1462,D1408)</f>
        <v>24.709999</v>
      </c>
    </row>
    <row r="1410" spans="1:4" x14ac:dyDescent="0.3">
      <c r="A1410" s="1">
        <f t="shared" si="42"/>
        <v>44874</v>
      </c>
      <c r="B1410">
        <f t="shared" si="43"/>
        <v>1409</v>
      </c>
      <c r="C1410">
        <v>1</v>
      </c>
      <c r="D1410" s="2">
        <f>_xlfn.XLOOKUP(A1410,'[1]^VIX'!$A$2:$A$1462,'[1]^VIX'!$C$2:$C$1462,D1409)</f>
        <v>25.34</v>
      </c>
    </row>
    <row r="1411" spans="1:4" x14ac:dyDescent="0.3">
      <c r="A1411" s="1">
        <f t="shared" si="42"/>
        <v>44875</v>
      </c>
      <c r="B1411">
        <f t="shared" si="43"/>
        <v>1410</v>
      </c>
      <c r="C1411">
        <v>1</v>
      </c>
      <c r="D1411" s="2">
        <f>_xlfn.XLOOKUP(A1411,'[1]^VIX'!$A$2:$A$1462,'[1]^VIX'!$C$2:$C$1462,D1410)</f>
        <v>26.51</v>
      </c>
    </row>
    <row r="1412" spans="1:4" x14ac:dyDescent="0.3">
      <c r="A1412" s="1">
        <f t="shared" ref="A1412:A1475" si="44">A1411+1</f>
        <v>44876</v>
      </c>
      <c r="B1412">
        <f t="shared" ref="B1412:B1475" si="45">B1411+1</f>
        <v>1411</v>
      </c>
      <c r="C1412">
        <v>1</v>
      </c>
      <c r="D1412" s="2">
        <f>_xlfn.XLOOKUP(A1412,'[1]^VIX'!$A$2:$A$1462,'[1]^VIX'!$C$2:$C$1462,D1411)</f>
        <v>23.889999</v>
      </c>
    </row>
    <row r="1413" spans="1:4" x14ac:dyDescent="0.3">
      <c r="A1413" s="1">
        <f t="shared" si="44"/>
        <v>44877</v>
      </c>
      <c r="B1413">
        <f t="shared" si="45"/>
        <v>1412</v>
      </c>
      <c r="C1413">
        <v>1</v>
      </c>
      <c r="D1413" s="2">
        <f>_xlfn.XLOOKUP(A1413,'[1]^VIX'!$A$2:$A$1462,'[1]^VIX'!$C$2:$C$1462,D1412)</f>
        <v>23.889999</v>
      </c>
    </row>
    <row r="1414" spans="1:4" x14ac:dyDescent="0.3">
      <c r="A1414" s="1">
        <f t="shared" si="44"/>
        <v>44878</v>
      </c>
      <c r="B1414">
        <f t="shared" si="45"/>
        <v>1413</v>
      </c>
      <c r="C1414">
        <v>1</v>
      </c>
      <c r="D1414" s="2">
        <f>_xlfn.XLOOKUP(A1414,'[1]^VIX'!$A$2:$A$1462,'[1]^VIX'!$C$2:$C$1462,D1413)</f>
        <v>23.889999</v>
      </c>
    </row>
    <row r="1415" spans="1:4" x14ac:dyDescent="0.3">
      <c r="A1415" s="1">
        <f t="shared" si="44"/>
        <v>44879</v>
      </c>
      <c r="B1415">
        <f t="shared" si="45"/>
        <v>1414</v>
      </c>
      <c r="C1415">
        <v>1</v>
      </c>
      <c r="D1415" s="2">
        <f>_xlfn.XLOOKUP(A1415,'[1]^VIX'!$A$2:$A$1462,'[1]^VIX'!$C$2:$C$1462,D1414)</f>
        <v>23.99</v>
      </c>
    </row>
    <row r="1416" spans="1:4" x14ac:dyDescent="0.3">
      <c r="A1416" s="1">
        <f t="shared" si="44"/>
        <v>44880</v>
      </c>
      <c r="B1416">
        <f t="shared" si="45"/>
        <v>1415</v>
      </c>
      <c r="C1416">
        <v>1</v>
      </c>
      <c r="D1416" s="2">
        <f>_xlfn.XLOOKUP(A1416,'[1]^VIX'!$A$2:$A$1462,'[1]^VIX'!$C$2:$C$1462,D1415)</f>
        <v>23.77</v>
      </c>
    </row>
    <row r="1417" spans="1:4" x14ac:dyDescent="0.3">
      <c r="A1417" s="1">
        <f t="shared" si="44"/>
        <v>44881</v>
      </c>
      <c r="B1417">
        <f t="shared" si="45"/>
        <v>1416</v>
      </c>
      <c r="C1417">
        <v>1</v>
      </c>
      <c r="D1417" s="2">
        <f>_xlfn.XLOOKUP(A1417,'[1]^VIX'!$A$2:$A$1462,'[1]^VIX'!$C$2:$C$1462,D1416)</f>
        <v>24.290001</v>
      </c>
    </row>
    <row r="1418" spans="1:4" x14ac:dyDescent="0.3">
      <c r="A1418" s="1">
        <f t="shared" si="44"/>
        <v>44882</v>
      </c>
      <c r="B1418">
        <f t="shared" si="45"/>
        <v>1417</v>
      </c>
      <c r="C1418">
        <v>1</v>
      </c>
      <c r="D1418" s="2">
        <f>_xlfn.XLOOKUP(A1418,'[1]^VIX'!$A$2:$A$1462,'[1]^VIX'!$C$2:$C$1462,D1417)</f>
        <v>24.049999</v>
      </c>
    </row>
    <row r="1419" spans="1:4" x14ac:dyDescent="0.3">
      <c r="A1419" s="1">
        <f t="shared" si="44"/>
        <v>44883</v>
      </c>
      <c r="B1419">
        <f t="shared" si="45"/>
        <v>1418</v>
      </c>
      <c r="C1419">
        <v>1</v>
      </c>
      <c r="D1419" s="2">
        <f>_xlfn.XLOOKUP(A1419,'[1]^VIX'!$A$2:$A$1462,'[1]^VIX'!$C$2:$C$1462,D1418)</f>
        <v>24.030000999999999</v>
      </c>
    </row>
    <row r="1420" spans="1:4" x14ac:dyDescent="0.3">
      <c r="A1420" s="1">
        <f t="shared" si="44"/>
        <v>44884</v>
      </c>
      <c r="B1420">
        <f t="shared" si="45"/>
        <v>1419</v>
      </c>
      <c r="C1420">
        <v>1</v>
      </c>
      <c r="D1420" s="2">
        <f>_xlfn.XLOOKUP(A1420,'[1]^VIX'!$A$2:$A$1462,'[1]^VIX'!$C$2:$C$1462,D1419)</f>
        <v>24.030000999999999</v>
      </c>
    </row>
    <row r="1421" spans="1:4" x14ac:dyDescent="0.3">
      <c r="A1421" s="1">
        <f t="shared" si="44"/>
        <v>44885</v>
      </c>
      <c r="B1421">
        <f t="shared" si="45"/>
        <v>1420</v>
      </c>
      <c r="C1421">
        <v>1</v>
      </c>
      <c r="D1421" s="2">
        <f>_xlfn.XLOOKUP(A1421,'[1]^VIX'!$A$2:$A$1462,'[1]^VIX'!$C$2:$C$1462,D1420)</f>
        <v>24.030000999999999</v>
      </c>
    </row>
    <row r="1422" spans="1:4" x14ac:dyDescent="0.3">
      <c r="A1422" s="1">
        <f t="shared" si="44"/>
        <v>44886</v>
      </c>
      <c r="B1422">
        <f t="shared" si="45"/>
        <v>1421</v>
      </c>
      <c r="C1422">
        <v>1</v>
      </c>
      <c r="D1422" s="2">
        <f>_xlfn.XLOOKUP(A1422,'[1]^VIX'!$A$2:$A$1462,'[1]^VIX'!$C$2:$C$1462,D1421)</f>
        <v>24.049999</v>
      </c>
    </row>
    <row r="1423" spans="1:4" x14ac:dyDescent="0.3">
      <c r="A1423" s="1">
        <f t="shared" si="44"/>
        <v>44887</v>
      </c>
      <c r="B1423">
        <f t="shared" si="45"/>
        <v>1422</v>
      </c>
      <c r="C1423">
        <v>1</v>
      </c>
      <c r="D1423" s="2">
        <f>_xlfn.XLOOKUP(A1423,'[1]^VIX'!$A$2:$A$1462,'[1]^VIX'!$C$2:$C$1462,D1422)</f>
        <v>22.59</v>
      </c>
    </row>
    <row r="1424" spans="1:4" x14ac:dyDescent="0.3">
      <c r="A1424" s="1">
        <f t="shared" si="44"/>
        <v>44888</v>
      </c>
      <c r="B1424">
        <f t="shared" si="45"/>
        <v>1423</v>
      </c>
      <c r="C1424">
        <v>1</v>
      </c>
      <c r="D1424" s="2">
        <f>_xlfn.XLOOKUP(A1424,'[1]^VIX'!$A$2:$A$1462,'[1]^VIX'!$C$2:$C$1462,D1423)</f>
        <v>21.49</v>
      </c>
    </row>
    <row r="1425" spans="1:4" x14ac:dyDescent="0.3">
      <c r="A1425" s="1">
        <f t="shared" si="44"/>
        <v>44889</v>
      </c>
      <c r="B1425">
        <f t="shared" si="45"/>
        <v>1424</v>
      </c>
      <c r="C1425">
        <v>1</v>
      </c>
      <c r="D1425" s="2">
        <f>_xlfn.XLOOKUP(A1425,'[1]^VIX'!$A$2:$A$1462,'[1]^VIX'!$C$2:$C$1462,D1424)</f>
        <v>20.610001</v>
      </c>
    </row>
    <row r="1426" spans="1:4" x14ac:dyDescent="0.3">
      <c r="A1426" s="1">
        <f t="shared" si="44"/>
        <v>44890</v>
      </c>
      <c r="B1426">
        <f t="shared" si="45"/>
        <v>1425</v>
      </c>
      <c r="C1426">
        <v>1</v>
      </c>
      <c r="D1426" s="2">
        <f>_xlfn.XLOOKUP(A1426,'[1]^VIX'!$A$2:$A$1462,'[1]^VIX'!$C$2:$C$1462,D1425)</f>
        <v>20.610001</v>
      </c>
    </row>
    <row r="1427" spans="1:4" x14ac:dyDescent="0.3">
      <c r="A1427" s="1">
        <f t="shared" si="44"/>
        <v>44891</v>
      </c>
      <c r="B1427">
        <f t="shared" si="45"/>
        <v>1426</v>
      </c>
      <c r="C1427">
        <v>1</v>
      </c>
      <c r="D1427" s="2">
        <f>_xlfn.XLOOKUP(A1427,'[1]^VIX'!$A$2:$A$1462,'[1]^VIX'!$C$2:$C$1462,D1426)</f>
        <v>20.610001</v>
      </c>
    </row>
    <row r="1428" spans="1:4" x14ac:dyDescent="0.3">
      <c r="A1428" s="1">
        <f t="shared" si="44"/>
        <v>44892</v>
      </c>
      <c r="B1428">
        <f t="shared" si="45"/>
        <v>1427</v>
      </c>
      <c r="C1428">
        <v>1</v>
      </c>
      <c r="D1428" s="2">
        <f>_xlfn.XLOOKUP(A1428,'[1]^VIX'!$A$2:$A$1462,'[1]^VIX'!$C$2:$C$1462,D1427)</f>
        <v>20.610001</v>
      </c>
    </row>
    <row r="1429" spans="1:4" x14ac:dyDescent="0.3">
      <c r="A1429" s="1">
        <f t="shared" si="44"/>
        <v>44893</v>
      </c>
      <c r="B1429">
        <f t="shared" si="45"/>
        <v>1428</v>
      </c>
      <c r="C1429">
        <v>1</v>
      </c>
      <c r="D1429" s="2">
        <f>_xlfn.XLOOKUP(A1429,'[1]^VIX'!$A$2:$A$1462,'[1]^VIX'!$C$2:$C$1462,D1428)</f>
        <v>22.09</v>
      </c>
    </row>
    <row r="1430" spans="1:4" x14ac:dyDescent="0.3">
      <c r="A1430" s="1">
        <f t="shared" si="44"/>
        <v>44894</v>
      </c>
      <c r="B1430">
        <f t="shared" si="45"/>
        <v>1429</v>
      </c>
      <c r="C1430">
        <v>1</v>
      </c>
      <c r="D1430" s="2">
        <f>_xlfn.XLOOKUP(A1430,'[1]^VIX'!$A$2:$A$1462,'[1]^VIX'!$C$2:$C$1462,D1429)</f>
        <v>22.09</v>
      </c>
    </row>
    <row r="1431" spans="1:4" x14ac:dyDescent="0.3">
      <c r="A1431" s="1">
        <f t="shared" si="44"/>
        <v>44895</v>
      </c>
      <c r="B1431">
        <f t="shared" si="45"/>
        <v>1430</v>
      </c>
      <c r="C1431">
        <v>1</v>
      </c>
      <c r="D1431" s="2">
        <f>_xlfn.XLOOKUP(A1431,'[1]^VIX'!$A$2:$A$1462,'[1]^VIX'!$C$2:$C$1462,D1430)</f>
        <v>21.700001</v>
      </c>
    </row>
    <row r="1432" spans="1:4" x14ac:dyDescent="0.3">
      <c r="A1432" s="1">
        <f t="shared" si="44"/>
        <v>44896</v>
      </c>
      <c r="B1432">
        <f t="shared" si="45"/>
        <v>1431</v>
      </c>
      <c r="C1432">
        <v>1</v>
      </c>
      <c r="D1432" s="2">
        <f>_xlfn.XLOOKUP(A1432,'[1]^VIX'!$A$2:$A$1462,'[1]^VIX'!$C$2:$C$1462,D1431)</f>
        <v>20.83</v>
      </c>
    </row>
    <row r="1433" spans="1:4" x14ac:dyDescent="0.3">
      <c r="A1433" s="1">
        <f t="shared" si="44"/>
        <v>44897</v>
      </c>
      <c r="B1433">
        <f t="shared" si="45"/>
        <v>1432</v>
      </c>
      <c r="C1433">
        <v>1</v>
      </c>
      <c r="D1433" s="2">
        <f>_xlfn.XLOOKUP(A1433,'[1]^VIX'!$A$2:$A$1462,'[1]^VIX'!$C$2:$C$1462,D1432)</f>
        <v>20.420000000000002</v>
      </c>
    </row>
    <row r="1434" spans="1:4" x14ac:dyDescent="0.3">
      <c r="A1434" s="1">
        <f t="shared" si="44"/>
        <v>44898</v>
      </c>
      <c r="B1434">
        <f t="shared" si="45"/>
        <v>1433</v>
      </c>
      <c r="C1434">
        <v>1</v>
      </c>
      <c r="D1434" s="2">
        <f>_xlfn.XLOOKUP(A1434,'[1]^VIX'!$A$2:$A$1462,'[1]^VIX'!$C$2:$C$1462,D1433)</f>
        <v>20.420000000000002</v>
      </c>
    </row>
    <row r="1435" spans="1:4" x14ac:dyDescent="0.3">
      <c r="A1435" s="1">
        <f t="shared" si="44"/>
        <v>44899</v>
      </c>
      <c r="B1435">
        <f t="shared" si="45"/>
        <v>1434</v>
      </c>
      <c r="C1435">
        <v>1</v>
      </c>
      <c r="D1435" s="2">
        <f>_xlfn.XLOOKUP(A1435,'[1]^VIX'!$A$2:$A$1462,'[1]^VIX'!$C$2:$C$1462,D1434)</f>
        <v>20.420000000000002</v>
      </c>
    </row>
    <row r="1436" spans="1:4" x14ac:dyDescent="0.3">
      <c r="A1436" s="1">
        <f t="shared" si="44"/>
        <v>44900</v>
      </c>
      <c r="B1436">
        <f t="shared" si="45"/>
        <v>1435</v>
      </c>
      <c r="C1436">
        <v>1</v>
      </c>
      <c r="D1436" s="2">
        <f>_xlfn.XLOOKUP(A1436,'[1]^VIX'!$A$2:$A$1462,'[1]^VIX'!$C$2:$C$1462,D1435)</f>
        <v>20.299999</v>
      </c>
    </row>
    <row r="1437" spans="1:4" x14ac:dyDescent="0.3">
      <c r="A1437" s="1">
        <f t="shared" si="44"/>
        <v>44901</v>
      </c>
      <c r="B1437">
        <f t="shared" si="45"/>
        <v>1436</v>
      </c>
      <c r="C1437">
        <v>1</v>
      </c>
      <c r="D1437" s="2">
        <f>_xlfn.XLOOKUP(A1437,'[1]^VIX'!$A$2:$A$1462,'[1]^VIX'!$C$2:$C$1462,D1436)</f>
        <v>20.690000999999999</v>
      </c>
    </row>
    <row r="1438" spans="1:4" x14ac:dyDescent="0.3">
      <c r="A1438" s="1">
        <f t="shared" si="44"/>
        <v>44902</v>
      </c>
      <c r="B1438">
        <f t="shared" si="45"/>
        <v>1437</v>
      </c>
      <c r="C1438">
        <v>1</v>
      </c>
      <c r="D1438" s="2">
        <f>_xlfn.XLOOKUP(A1438,'[1]^VIX'!$A$2:$A$1462,'[1]^VIX'!$C$2:$C$1462,D1437)</f>
        <v>22.32</v>
      </c>
    </row>
    <row r="1439" spans="1:4" x14ac:dyDescent="0.3">
      <c r="A1439" s="1">
        <f t="shared" si="44"/>
        <v>44903</v>
      </c>
      <c r="B1439">
        <f t="shared" si="45"/>
        <v>1438</v>
      </c>
      <c r="C1439">
        <v>1</v>
      </c>
      <c r="D1439" s="2">
        <f>_xlfn.XLOOKUP(A1439,'[1]^VIX'!$A$2:$A$1462,'[1]^VIX'!$C$2:$C$1462,D1438)</f>
        <v>22.809999000000001</v>
      </c>
    </row>
    <row r="1440" spans="1:4" x14ac:dyDescent="0.3">
      <c r="A1440" s="1">
        <f t="shared" si="44"/>
        <v>44904</v>
      </c>
      <c r="B1440">
        <f t="shared" si="45"/>
        <v>1439</v>
      </c>
      <c r="C1440">
        <v>1</v>
      </c>
      <c r="D1440" s="2">
        <f>_xlfn.XLOOKUP(A1440,'[1]^VIX'!$A$2:$A$1462,'[1]^VIX'!$C$2:$C$1462,D1439)</f>
        <v>22.549999</v>
      </c>
    </row>
    <row r="1441" spans="1:4" x14ac:dyDescent="0.3">
      <c r="A1441" s="1">
        <f t="shared" si="44"/>
        <v>44905</v>
      </c>
      <c r="B1441">
        <f t="shared" si="45"/>
        <v>1440</v>
      </c>
      <c r="C1441">
        <v>1</v>
      </c>
      <c r="D1441" s="2">
        <f>_xlfn.XLOOKUP(A1441,'[1]^VIX'!$A$2:$A$1462,'[1]^VIX'!$C$2:$C$1462,D1440)</f>
        <v>22.549999</v>
      </c>
    </row>
    <row r="1442" spans="1:4" x14ac:dyDescent="0.3">
      <c r="A1442" s="1">
        <f t="shared" si="44"/>
        <v>44906</v>
      </c>
      <c r="B1442">
        <f t="shared" si="45"/>
        <v>1441</v>
      </c>
      <c r="C1442">
        <v>1</v>
      </c>
      <c r="D1442" s="2">
        <f>_xlfn.XLOOKUP(A1442,'[1]^VIX'!$A$2:$A$1462,'[1]^VIX'!$C$2:$C$1462,D1441)</f>
        <v>22.549999</v>
      </c>
    </row>
    <row r="1443" spans="1:4" x14ac:dyDescent="0.3">
      <c r="A1443" s="1">
        <f t="shared" si="44"/>
        <v>44907</v>
      </c>
      <c r="B1443">
        <f t="shared" si="45"/>
        <v>1442</v>
      </c>
      <c r="C1443">
        <v>1</v>
      </c>
      <c r="D1443" s="2">
        <f>_xlfn.XLOOKUP(A1443,'[1]^VIX'!$A$2:$A$1462,'[1]^VIX'!$C$2:$C$1462,D1442)</f>
        <v>24.4</v>
      </c>
    </row>
    <row r="1444" spans="1:4" x14ac:dyDescent="0.3">
      <c r="A1444" s="1">
        <f t="shared" si="44"/>
        <v>44908</v>
      </c>
      <c r="B1444">
        <f t="shared" si="45"/>
        <v>1443</v>
      </c>
      <c r="C1444">
        <v>1</v>
      </c>
      <c r="D1444" s="2">
        <f>_xlfn.XLOOKUP(A1444,'[1]^VIX'!$A$2:$A$1462,'[1]^VIX'!$C$2:$C$1462,D1443)</f>
        <v>25.24</v>
      </c>
    </row>
    <row r="1445" spans="1:4" x14ac:dyDescent="0.3">
      <c r="A1445" s="1">
        <f t="shared" si="44"/>
        <v>44909</v>
      </c>
      <c r="B1445">
        <f t="shared" si="45"/>
        <v>1444</v>
      </c>
      <c r="C1445">
        <v>1</v>
      </c>
      <c r="D1445" s="2">
        <f>_xlfn.XLOOKUP(A1445,'[1]^VIX'!$A$2:$A$1462,'[1]^VIX'!$C$2:$C$1462,D1444)</f>
        <v>22.83</v>
      </c>
    </row>
    <row r="1446" spans="1:4" x14ac:dyDescent="0.3">
      <c r="A1446" s="1">
        <f t="shared" si="44"/>
        <v>44910</v>
      </c>
      <c r="B1446">
        <f t="shared" si="45"/>
        <v>1445</v>
      </c>
      <c r="C1446">
        <v>1</v>
      </c>
      <c r="D1446" s="2">
        <f>_xlfn.XLOOKUP(A1446,'[1]^VIX'!$A$2:$A$1462,'[1]^VIX'!$C$2:$C$1462,D1445)</f>
        <v>21.52</v>
      </c>
    </row>
    <row r="1447" spans="1:4" x14ac:dyDescent="0.3">
      <c r="A1447" s="1">
        <f t="shared" si="44"/>
        <v>44911</v>
      </c>
      <c r="B1447">
        <f t="shared" si="45"/>
        <v>1446</v>
      </c>
      <c r="C1447">
        <v>1</v>
      </c>
      <c r="D1447" s="2">
        <f>_xlfn.XLOOKUP(A1447,'[1]^VIX'!$A$2:$A$1462,'[1]^VIX'!$C$2:$C$1462,D1446)</f>
        <v>23.26</v>
      </c>
    </row>
    <row r="1448" spans="1:4" x14ac:dyDescent="0.3">
      <c r="A1448" s="1">
        <f t="shared" si="44"/>
        <v>44912</v>
      </c>
      <c r="B1448">
        <f t="shared" si="45"/>
        <v>1447</v>
      </c>
      <c r="C1448">
        <v>1</v>
      </c>
      <c r="D1448" s="2">
        <f>_xlfn.XLOOKUP(A1448,'[1]^VIX'!$A$2:$A$1462,'[1]^VIX'!$C$2:$C$1462,D1447)</f>
        <v>23.26</v>
      </c>
    </row>
    <row r="1449" spans="1:4" x14ac:dyDescent="0.3">
      <c r="A1449" s="1">
        <f t="shared" si="44"/>
        <v>44913</v>
      </c>
      <c r="B1449">
        <f t="shared" si="45"/>
        <v>1448</v>
      </c>
      <c r="C1449">
        <v>1</v>
      </c>
      <c r="D1449" s="2">
        <f>_xlfn.XLOOKUP(A1449,'[1]^VIX'!$A$2:$A$1462,'[1]^VIX'!$C$2:$C$1462,D1448)</f>
        <v>23.26</v>
      </c>
    </row>
    <row r="1450" spans="1:4" x14ac:dyDescent="0.3">
      <c r="A1450" s="1">
        <f t="shared" si="44"/>
        <v>44914</v>
      </c>
      <c r="B1450">
        <f t="shared" si="45"/>
        <v>1449</v>
      </c>
      <c r="C1450">
        <v>1</v>
      </c>
      <c r="D1450" s="2">
        <f>_xlfn.XLOOKUP(A1450,'[1]^VIX'!$A$2:$A$1462,'[1]^VIX'!$C$2:$C$1462,D1449)</f>
        <v>22.629999000000002</v>
      </c>
    </row>
    <row r="1451" spans="1:4" x14ac:dyDescent="0.3">
      <c r="A1451" s="1">
        <f t="shared" si="44"/>
        <v>44915</v>
      </c>
      <c r="B1451">
        <f t="shared" si="45"/>
        <v>1450</v>
      </c>
      <c r="C1451">
        <v>1</v>
      </c>
      <c r="D1451" s="2">
        <f>_xlfn.XLOOKUP(A1451,'[1]^VIX'!$A$2:$A$1462,'[1]^VIX'!$C$2:$C$1462,D1450)</f>
        <v>23.17</v>
      </c>
    </row>
    <row r="1452" spans="1:4" x14ac:dyDescent="0.3">
      <c r="A1452" s="1">
        <f t="shared" si="44"/>
        <v>44916</v>
      </c>
      <c r="B1452">
        <f t="shared" si="45"/>
        <v>1451</v>
      </c>
      <c r="C1452">
        <v>1</v>
      </c>
      <c r="D1452" s="2">
        <f>_xlfn.XLOOKUP(A1452,'[1]^VIX'!$A$2:$A$1462,'[1]^VIX'!$C$2:$C$1462,D1451)</f>
        <v>21.25</v>
      </c>
    </row>
    <row r="1453" spans="1:4" x14ac:dyDescent="0.3">
      <c r="A1453" s="1">
        <f t="shared" si="44"/>
        <v>44917</v>
      </c>
      <c r="B1453">
        <f t="shared" si="45"/>
        <v>1452</v>
      </c>
      <c r="C1453">
        <v>1</v>
      </c>
      <c r="D1453" s="2">
        <f>_xlfn.XLOOKUP(A1453,'[1]^VIX'!$A$2:$A$1462,'[1]^VIX'!$C$2:$C$1462,D1452)</f>
        <v>20.079999999999998</v>
      </c>
    </row>
    <row r="1454" spans="1:4" x14ac:dyDescent="0.3">
      <c r="A1454" s="1">
        <f t="shared" si="44"/>
        <v>44918</v>
      </c>
      <c r="B1454">
        <f t="shared" si="45"/>
        <v>1453</v>
      </c>
      <c r="C1454">
        <v>1</v>
      </c>
      <c r="D1454" s="2">
        <f>_xlfn.XLOOKUP(A1454,'[1]^VIX'!$A$2:$A$1462,'[1]^VIX'!$C$2:$C$1462,D1453)</f>
        <v>22.17</v>
      </c>
    </row>
    <row r="1455" spans="1:4" x14ac:dyDescent="0.3">
      <c r="A1455" s="1">
        <f t="shared" si="44"/>
        <v>44919</v>
      </c>
      <c r="B1455">
        <f t="shared" si="45"/>
        <v>1454</v>
      </c>
      <c r="C1455">
        <v>1</v>
      </c>
      <c r="D1455" s="2">
        <f>_xlfn.XLOOKUP(A1455,'[1]^VIX'!$A$2:$A$1462,'[1]^VIX'!$C$2:$C$1462,D1454)</f>
        <v>22.17</v>
      </c>
    </row>
    <row r="1456" spans="1:4" x14ac:dyDescent="0.3">
      <c r="A1456" s="1">
        <f t="shared" si="44"/>
        <v>44920</v>
      </c>
      <c r="B1456">
        <f t="shared" si="45"/>
        <v>1455</v>
      </c>
      <c r="C1456">
        <v>1</v>
      </c>
      <c r="D1456" s="2">
        <f>_xlfn.XLOOKUP(A1456,'[1]^VIX'!$A$2:$A$1462,'[1]^VIX'!$C$2:$C$1462,D1455)</f>
        <v>22.17</v>
      </c>
    </row>
    <row r="1457" spans="1:4" x14ac:dyDescent="0.3">
      <c r="A1457" s="1">
        <f t="shared" si="44"/>
        <v>44921</v>
      </c>
      <c r="B1457">
        <f t="shared" si="45"/>
        <v>1456</v>
      </c>
      <c r="C1457">
        <v>1</v>
      </c>
      <c r="D1457" s="2">
        <f>_xlfn.XLOOKUP(A1457,'[1]^VIX'!$A$2:$A$1462,'[1]^VIX'!$C$2:$C$1462,D1456)</f>
        <v>21.67</v>
      </c>
    </row>
    <row r="1458" spans="1:4" x14ac:dyDescent="0.3">
      <c r="A1458" s="1">
        <f t="shared" si="44"/>
        <v>44922</v>
      </c>
      <c r="B1458">
        <f t="shared" si="45"/>
        <v>1457</v>
      </c>
      <c r="C1458">
        <v>1</v>
      </c>
      <c r="D1458" s="2">
        <f>_xlfn.XLOOKUP(A1458,'[1]^VIX'!$A$2:$A$1462,'[1]^VIX'!$C$2:$C$1462,D1457)</f>
        <v>21.67</v>
      </c>
    </row>
    <row r="1459" spans="1:4" x14ac:dyDescent="0.3">
      <c r="A1459" s="1">
        <f t="shared" si="44"/>
        <v>44923</v>
      </c>
      <c r="B1459">
        <f t="shared" si="45"/>
        <v>1458</v>
      </c>
      <c r="C1459">
        <v>1</v>
      </c>
      <c r="D1459" s="2">
        <f>_xlfn.XLOOKUP(A1459,'[1]^VIX'!$A$2:$A$1462,'[1]^VIX'!$C$2:$C$1462,D1458)</f>
        <v>21.469999000000001</v>
      </c>
    </row>
    <row r="1460" spans="1:4" x14ac:dyDescent="0.3">
      <c r="A1460" s="1">
        <f t="shared" si="44"/>
        <v>44924</v>
      </c>
      <c r="B1460">
        <f t="shared" si="45"/>
        <v>1459</v>
      </c>
      <c r="C1460">
        <v>1</v>
      </c>
      <c r="D1460" s="2">
        <f>_xlfn.XLOOKUP(A1460,'[1]^VIX'!$A$2:$A$1462,'[1]^VIX'!$C$2:$C$1462,D1459)</f>
        <v>22.25</v>
      </c>
    </row>
    <row r="1461" spans="1:4" x14ac:dyDescent="0.3">
      <c r="A1461" s="1">
        <f t="shared" si="44"/>
        <v>44925</v>
      </c>
      <c r="B1461">
        <f t="shared" si="45"/>
        <v>1460</v>
      </c>
      <c r="C1461">
        <v>1</v>
      </c>
      <c r="D1461" s="2">
        <f>_xlfn.XLOOKUP(A1461,'[1]^VIX'!$A$2:$A$1462,'[1]^VIX'!$C$2:$C$1462,D1460)</f>
        <v>21.83</v>
      </c>
    </row>
    <row r="1462" spans="1:4" x14ac:dyDescent="0.3">
      <c r="A1462" s="1">
        <f t="shared" si="44"/>
        <v>44926</v>
      </c>
      <c r="B1462">
        <f t="shared" si="45"/>
        <v>1461</v>
      </c>
      <c r="C1462">
        <v>1</v>
      </c>
      <c r="D1462" s="2">
        <f>_xlfn.XLOOKUP(A1462,'[1]^VIX'!$A$2:$A$1462,'[1]^VIX'!$C$2:$C$1462,D1461)</f>
        <v>21.83</v>
      </c>
    </row>
    <row r="1463" spans="1:4" x14ac:dyDescent="0.3">
      <c r="A1463" s="1">
        <f t="shared" si="44"/>
        <v>44927</v>
      </c>
      <c r="B1463">
        <f t="shared" si="45"/>
        <v>1462</v>
      </c>
      <c r="C1463">
        <v>1</v>
      </c>
      <c r="D1463" s="2">
        <f>_xlfn.XLOOKUP(A1463,'[1]^VIX'!$A$2:$A$1462,'[1]^VIX'!$C$2:$C$1462,D1462)</f>
        <v>21.83</v>
      </c>
    </row>
    <row r="1464" spans="1:4" x14ac:dyDescent="0.3">
      <c r="A1464" s="1">
        <f t="shared" si="44"/>
        <v>44928</v>
      </c>
      <c r="B1464">
        <f t="shared" si="45"/>
        <v>1463</v>
      </c>
      <c r="C1464">
        <v>1</v>
      </c>
      <c r="D1464" s="2">
        <f>_xlfn.XLOOKUP(A1464,'[1]^VIX'!$A$2:$A$1462,'[1]^VIX'!$C$2:$C$1462,D1463)</f>
        <v>23.09</v>
      </c>
    </row>
    <row r="1465" spans="1:4" x14ac:dyDescent="0.3">
      <c r="A1465" s="1">
        <f t="shared" si="44"/>
        <v>44929</v>
      </c>
      <c r="B1465">
        <f t="shared" si="45"/>
        <v>1464</v>
      </c>
      <c r="C1465">
        <v>1</v>
      </c>
      <c r="D1465" s="2">
        <f>_xlfn.XLOOKUP(A1465,'[1]^VIX'!$A$2:$A$1462,'[1]^VIX'!$C$2:$C$1462,D1464)</f>
        <v>23.09</v>
      </c>
    </row>
    <row r="1466" spans="1:4" x14ac:dyDescent="0.3">
      <c r="A1466" s="1">
        <f t="shared" si="44"/>
        <v>44930</v>
      </c>
      <c r="B1466">
        <f t="shared" si="45"/>
        <v>1465</v>
      </c>
      <c r="C1466">
        <v>1</v>
      </c>
      <c r="D1466" s="2">
        <f>_xlfn.XLOOKUP(A1466,'[1]^VIX'!$A$2:$A$1462,'[1]^VIX'!$C$2:$C$1462,D1465)</f>
        <v>22.93</v>
      </c>
    </row>
    <row r="1467" spans="1:4" x14ac:dyDescent="0.3">
      <c r="A1467" s="1">
        <f t="shared" si="44"/>
        <v>44931</v>
      </c>
      <c r="B1467">
        <f t="shared" si="45"/>
        <v>1466</v>
      </c>
      <c r="C1467">
        <v>1</v>
      </c>
      <c r="D1467" s="2">
        <f>_xlfn.XLOOKUP(A1467,'[1]^VIX'!$A$2:$A$1462,'[1]^VIX'!$C$2:$C$1462,D1466)</f>
        <v>22.200001</v>
      </c>
    </row>
    <row r="1468" spans="1:4" x14ac:dyDescent="0.3">
      <c r="A1468" s="1">
        <f t="shared" si="44"/>
        <v>44932</v>
      </c>
      <c r="B1468">
        <f t="shared" si="45"/>
        <v>1467</v>
      </c>
      <c r="C1468">
        <v>1</v>
      </c>
      <c r="D1468" s="2">
        <f>_xlfn.XLOOKUP(A1468,'[1]^VIX'!$A$2:$A$1462,'[1]^VIX'!$C$2:$C$1462,D1467)</f>
        <v>22.690000999999999</v>
      </c>
    </row>
    <row r="1469" spans="1:4" x14ac:dyDescent="0.3">
      <c r="A1469" s="1">
        <f t="shared" si="44"/>
        <v>44933</v>
      </c>
      <c r="B1469">
        <f t="shared" si="45"/>
        <v>1468</v>
      </c>
      <c r="C1469">
        <v>1</v>
      </c>
      <c r="D1469" s="2">
        <f>_xlfn.XLOOKUP(A1469,'[1]^VIX'!$A$2:$A$1462,'[1]^VIX'!$C$2:$C$1462,D1468)</f>
        <v>22.690000999999999</v>
      </c>
    </row>
    <row r="1470" spans="1:4" x14ac:dyDescent="0.3">
      <c r="A1470" s="1">
        <f t="shared" si="44"/>
        <v>44934</v>
      </c>
      <c r="B1470">
        <f t="shared" si="45"/>
        <v>1469</v>
      </c>
      <c r="C1470">
        <v>1</v>
      </c>
      <c r="D1470" s="2">
        <f>_xlfn.XLOOKUP(A1470,'[1]^VIX'!$A$2:$A$1462,'[1]^VIX'!$C$2:$C$1462,D1469)</f>
        <v>22.690000999999999</v>
      </c>
    </row>
    <row r="1471" spans="1:4" x14ac:dyDescent="0.3">
      <c r="A1471" s="1">
        <f t="shared" si="44"/>
        <v>44935</v>
      </c>
      <c r="B1471">
        <f t="shared" si="45"/>
        <v>1470</v>
      </c>
      <c r="C1471">
        <v>1</v>
      </c>
      <c r="D1471" s="2">
        <f>_xlfn.XLOOKUP(A1471,'[1]^VIX'!$A$2:$A$1462,'[1]^VIX'!$C$2:$C$1462,D1470)</f>
        <v>21.75</v>
      </c>
    </row>
    <row r="1472" spans="1:4" x14ac:dyDescent="0.3">
      <c r="A1472" s="1">
        <f t="shared" si="44"/>
        <v>44936</v>
      </c>
      <c r="B1472">
        <f t="shared" si="45"/>
        <v>1471</v>
      </c>
      <c r="C1472">
        <v>1</v>
      </c>
      <c r="D1472" s="2">
        <f>_xlfn.XLOOKUP(A1472,'[1]^VIX'!$A$2:$A$1462,'[1]^VIX'!$C$2:$C$1462,D1471)</f>
        <v>22.219999000000001</v>
      </c>
    </row>
    <row r="1473" spans="1:4" x14ac:dyDescent="0.3">
      <c r="A1473" s="1">
        <f t="shared" si="44"/>
        <v>44937</v>
      </c>
      <c r="B1473">
        <f t="shared" si="45"/>
        <v>1472</v>
      </c>
      <c r="C1473">
        <v>1</v>
      </c>
      <c r="D1473" s="2">
        <f>_xlfn.XLOOKUP(A1473,'[1]^VIX'!$A$2:$A$1462,'[1]^VIX'!$C$2:$C$1462,D1472)</f>
        <v>20.799999</v>
      </c>
    </row>
    <row r="1474" spans="1:4" x14ac:dyDescent="0.3">
      <c r="A1474" s="1">
        <f t="shared" si="44"/>
        <v>44938</v>
      </c>
      <c r="B1474">
        <f t="shared" si="45"/>
        <v>1473</v>
      </c>
      <c r="C1474">
        <v>1</v>
      </c>
      <c r="D1474" s="2">
        <f>_xlfn.XLOOKUP(A1474,'[1]^VIX'!$A$2:$A$1462,'[1]^VIX'!$C$2:$C$1462,D1473)</f>
        <v>21.559999000000001</v>
      </c>
    </row>
    <row r="1475" spans="1:4" x14ac:dyDescent="0.3">
      <c r="A1475" s="1">
        <f t="shared" si="44"/>
        <v>44939</v>
      </c>
      <c r="B1475">
        <f t="shared" si="45"/>
        <v>1474</v>
      </c>
      <c r="C1475">
        <v>1</v>
      </c>
      <c r="D1475" s="2">
        <f>_xlfn.XLOOKUP(A1475,'[1]^VIX'!$A$2:$A$1462,'[1]^VIX'!$C$2:$C$1462,D1474)</f>
        <v>19</v>
      </c>
    </row>
    <row r="1476" spans="1:4" x14ac:dyDescent="0.3">
      <c r="A1476" s="1">
        <f t="shared" ref="A1476:A1539" si="46">A1475+1</f>
        <v>44940</v>
      </c>
      <c r="B1476">
        <f t="shared" ref="B1476:B1539" si="47">B1475+1</f>
        <v>1475</v>
      </c>
      <c r="C1476">
        <v>1</v>
      </c>
      <c r="D1476" s="2">
        <f>_xlfn.XLOOKUP(A1476,'[1]^VIX'!$A$2:$A$1462,'[1]^VIX'!$C$2:$C$1462,D1475)</f>
        <v>19</v>
      </c>
    </row>
    <row r="1477" spans="1:4" x14ac:dyDescent="0.3">
      <c r="A1477" s="1">
        <f t="shared" si="46"/>
        <v>44941</v>
      </c>
      <c r="B1477">
        <f t="shared" si="47"/>
        <v>1476</v>
      </c>
      <c r="C1477">
        <v>1</v>
      </c>
      <c r="D1477" s="2">
        <f>_xlfn.XLOOKUP(A1477,'[1]^VIX'!$A$2:$A$1462,'[1]^VIX'!$C$2:$C$1462,D1476)</f>
        <v>19</v>
      </c>
    </row>
    <row r="1478" spans="1:4" x14ac:dyDescent="0.3">
      <c r="A1478" s="1">
        <f t="shared" si="46"/>
        <v>44942</v>
      </c>
      <c r="B1478">
        <f t="shared" si="47"/>
        <v>1477</v>
      </c>
      <c r="C1478">
        <v>1</v>
      </c>
      <c r="D1478" s="2">
        <f>_xlfn.XLOOKUP(A1478,'[1]^VIX'!$A$2:$A$1462,'[1]^VIX'!$C$2:$C$1462,D1477)</f>
        <v>19.889999</v>
      </c>
    </row>
    <row r="1479" spans="1:4" x14ac:dyDescent="0.3">
      <c r="A1479" s="1">
        <f t="shared" si="46"/>
        <v>44943</v>
      </c>
      <c r="B1479">
        <f t="shared" si="47"/>
        <v>1478</v>
      </c>
      <c r="C1479">
        <v>1</v>
      </c>
      <c r="D1479" s="2">
        <f>_xlfn.XLOOKUP(A1479,'[1]^VIX'!$A$2:$A$1462,'[1]^VIX'!$C$2:$C$1462,D1478)</f>
        <v>19.889999</v>
      </c>
    </row>
    <row r="1480" spans="1:4" x14ac:dyDescent="0.3">
      <c r="A1480" s="1">
        <f t="shared" si="46"/>
        <v>44944</v>
      </c>
      <c r="B1480">
        <f t="shared" si="47"/>
        <v>1479</v>
      </c>
      <c r="C1480">
        <v>1</v>
      </c>
      <c r="D1480" s="2">
        <f>_xlfn.XLOOKUP(A1480,'[1]^VIX'!$A$2:$A$1462,'[1]^VIX'!$C$2:$C$1462,D1479)</f>
        <v>19.280000999999999</v>
      </c>
    </row>
    <row r="1481" spans="1:4" x14ac:dyDescent="0.3">
      <c r="A1481" s="1">
        <f t="shared" si="46"/>
        <v>44945</v>
      </c>
      <c r="B1481">
        <f t="shared" si="47"/>
        <v>1480</v>
      </c>
      <c r="C1481">
        <v>1</v>
      </c>
      <c r="D1481" s="2">
        <f>_xlfn.XLOOKUP(A1481,'[1]^VIX'!$A$2:$A$1462,'[1]^VIX'!$C$2:$C$1462,D1480)</f>
        <v>20.43</v>
      </c>
    </row>
    <row r="1482" spans="1:4" x14ac:dyDescent="0.3">
      <c r="A1482" s="1">
        <f t="shared" si="46"/>
        <v>44946</v>
      </c>
      <c r="B1482">
        <f t="shared" si="47"/>
        <v>1481</v>
      </c>
      <c r="C1482">
        <v>1</v>
      </c>
      <c r="D1482" s="2">
        <f>_xlfn.XLOOKUP(A1482,'[1]^VIX'!$A$2:$A$1462,'[1]^VIX'!$C$2:$C$1462,D1481)</f>
        <v>20.280000999999999</v>
      </c>
    </row>
    <row r="1483" spans="1:4" x14ac:dyDescent="0.3">
      <c r="A1483" s="1">
        <f t="shared" si="46"/>
        <v>44947</v>
      </c>
      <c r="B1483">
        <f t="shared" si="47"/>
        <v>1482</v>
      </c>
      <c r="C1483">
        <v>1</v>
      </c>
      <c r="D1483" s="2">
        <f>_xlfn.XLOOKUP(A1483,'[1]^VIX'!$A$2:$A$1462,'[1]^VIX'!$C$2:$C$1462,D1482)</f>
        <v>20.280000999999999</v>
      </c>
    </row>
    <row r="1484" spans="1:4" x14ac:dyDescent="0.3">
      <c r="A1484" s="1">
        <f t="shared" si="46"/>
        <v>44948</v>
      </c>
      <c r="B1484">
        <f t="shared" si="47"/>
        <v>1483</v>
      </c>
      <c r="C1484">
        <v>1</v>
      </c>
      <c r="D1484" s="2">
        <f>_xlfn.XLOOKUP(A1484,'[1]^VIX'!$A$2:$A$1462,'[1]^VIX'!$C$2:$C$1462,D1483)</f>
        <v>20.280000999999999</v>
      </c>
    </row>
    <row r="1485" spans="1:4" x14ac:dyDescent="0.3">
      <c r="A1485" s="1">
        <f t="shared" si="46"/>
        <v>44949</v>
      </c>
      <c r="B1485">
        <f t="shared" si="47"/>
        <v>1484</v>
      </c>
      <c r="C1485">
        <v>1</v>
      </c>
      <c r="D1485" s="2">
        <f>_xlfn.XLOOKUP(A1485,'[1]^VIX'!$A$2:$A$1462,'[1]^VIX'!$C$2:$C$1462,D1484)</f>
        <v>20.209999</v>
      </c>
    </row>
    <row r="1486" spans="1:4" x14ac:dyDescent="0.3">
      <c r="A1486" s="1">
        <f t="shared" si="46"/>
        <v>44950</v>
      </c>
      <c r="B1486">
        <f t="shared" si="47"/>
        <v>1485</v>
      </c>
      <c r="C1486">
        <v>1</v>
      </c>
      <c r="D1486" s="2">
        <f>_xlfn.XLOOKUP(A1486,'[1]^VIX'!$A$2:$A$1462,'[1]^VIX'!$C$2:$C$1462,D1485)</f>
        <v>19.889999</v>
      </c>
    </row>
    <row r="1487" spans="1:4" x14ac:dyDescent="0.3">
      <c r="A1487" s="1">
        <f t="shared" si="46"/>
        <v>44951</v>
      </c>
      <c r="B1487">
        <f t="shared" si="47"/>
        <v>1486</v>
      </c>
      <c r="C1487">
        <v>1</v>
      </c>
      <c r="D1487" s="2">
        <f>_xlfn.XLOOKUP(A1487,'[1]^VIX'!$A$2:$A$1462,'[1]^VIX'!$C$2:$C$1462,D1486)</f>
        <v>19.559999000000001</v>
      </c>
    </row>
    <row r="1488" spans="1:4" x14ac:dyDescent="0.3">
      <c r="A1488" s="1">
        <f t="shared" si="46"/>
        <v>44952</v>
      </c>
      <c r="B1488">
        <f t="shared" si="47"/>
        <v>1487</v>
      </c>
      <c r="C1488">
        <v>1</v>
      </c>
      <c r="D1488" s="2">
        <f>_xlfn.XLOOKUP(A1488,'[1]^VIX'!$A$2:$A$1462,'[1]^VIX'!$C$2:$C$1462,D1487)</f>
        <v>19.049999</v>
      </c>
    </row>
    <row r="1489" spans="1:4" x14ac:dyDescent="0.3">
      <c r="A1489" s="1">
        <f t="shared" si="46"/>
        <v>44953</v>
      </c>
      <c r="B1489">
        <f t="shared" si="47"/>
        <v>1488</v>
      </c>
      <c r="C1489">
        <v>1</v>
      </c>
      <c r="D1489" s="2">
        <f>_xlfn.XLOOKUP(A1489,'[1]^VIX'!$A$2:$A$1462,'[1]^VIX'!$C$2:$C$1462,D1488)</f>
        <v>18.899999999999999</v>
      </c>
    </row>
    <row r="1490" spans="1:4" x14ac:dyDescent="0.3">
      <c r="A1490" s="1">
        <f t="shared" si="46"/>
        <v>44954</v>
      </c>
      <c r="B1490">
        <f t="shared" si="47"/>
        <v>1489</v>
      </c>
      <c r="C1490">
        <v>1</v>
      </c>
      <c r="D1490" s="2">
        <f>_xlfn.XLOOKUP(A1490,'[1]^VIX'!$A$2:$A$1462,'[1]^VIX'!$C$2:$C$1462,D1489)</f>
        <v>18.899999999999999</v>
      </c>
    </row>
    <row r="1491" spans="1:4" x14ac:dyDescent="0.3">
      <c r="A1491" s="1">
        <f t="shared" si="46"/>
        <v>44955</v>
      </c>
      <c r="B1491">
        <f t="shared" si="47"/>
        <v>1490</v>
      </c>
      <c r="C1491">
        <v>1</v>
      </c>
      <c r="D1491" s="2">
        <f>_xlfn.XLOOKUP(A1491,'[1]^VIX'!$A$2:$A$1462,'[1]^VIX'!$C$2:$C$1462,D1490)</f>
        <v>18.899999999999999</v>
      </c>
    </row>
    <row r="1492" spans="1:4" x14ac:dyDescent="0.3">
      <c r="A1492" s="1">
        <f t="shared" si="46"/>
        <v>44956</v>
      </c>
      <c r="B1492">
        <f t="shared" si="47"/>
        <v>1491</v>
      </c>
      <c r="C1492">
        <v>1</v>
      </c>
      <c r="D1492" s="2">
        <f>_xlfn.XLOOKUP(A1492,'[1]^VIX'!$A$2:$A$1462,'[1]^VIX'!$C$2:$C$1462,D1491)</f>
        <v>19.760000000000002</v>
      </c>
    </row>
    <row r="1493" spans="1:4" x14ac:dyDescent="0.3">
      <c r="A1493" s="1">
        <f t="shared" si="46"/>
        <v>44957</v>
      </c>
      <c r="B1493">
        <f t="shared" si="47"/>
        <v>1492</v>
      </c>
      <c r="C1493">
        <v>1</v>
      </c>
      <c r="D1493" s="2">
        <f>_xlfn.XLOOKUP(A1493,'[1]^VIX'!$A$2:$A$1462,'[1]^VIX'!$C$2:$C$1462,D1492)</f>
        <v>20.120000999999998</v>
      </c>
    </row>
    <row r="1494" spans="1:4" x14ac:dyDescent="0.3">
      <c r="A1494" s="1">
        <f t="shared" si="46"/>
        <v>44958</v>
      </c>
      <c r="B1494">
        <f t="shared" si="47"/>
        <v>1493</v>
      </c>
      <c r="C1494">
        <v>1</v>
      </c>
      <c r="D1494" s="2">
        <f>_xlfn.XLOOKUP(A1494,'[1]^VIX'!$A$2:$A$1462,'[1]^VIX'!$C$2:$C$1462,D1493)</f>
        <v>19.620000999999998</v>
      </c>
    </row>
    <row r="1495" spans="1:4" x14ac:dyDescent="0.3">
      <c r="A1495" s="1">
        <f t="shared" si="46"/>
        <v>44959</v>
      </c>
      <c r="B1495">
        <f t="shared" si="47"/>
        <v>1494</v>
      </c>
      <c r="C1495">
        <v>1</v>
      </c>
      <c r="D1495" s="2">
        <f>_xlfn.XLOOKUP(A1495,'[1]^VIX'!$A$2:$A$1462,'[1]^VIX'!$C$2:$C$1462,D1494)</f>
        <v>17.739999999999998</v>
      </c>
    </row>
    <row r="1496" spans="1:4" x14ac:dyDescent="0.3">
      <c r="A1496" s="1">
        <f t="shared" si="46"/>
        <v>44960</v>
      </c>
      <c r="B1496">
        <f t="shared" si="47"/>
        <v>1495</v>
      </c>
      <c r="C1496">
        <v>1</v>
      </c>
      <c r="D1496" s="2">
        <f>_xlfn.XLOOKUP(A1496,'[1]^VIX'!$A$2:$A$1462,'[1]^VIX'!$C$2:$C$1462,D1495)</f>
        <v>18.57</v>
      </c>
    </row>
    <row r="1497" spans="1:4" x14ac:dyDescent="0.3">
      <c r="A1497" s="1">
        <f t="shared" si="46"/>
        <v>44961</v>
      </c>
      <c r="B1497">
        <f t="shared" si="47"/>
        <v>1496</v>
      </c>
      <c r="C1497">
        <v>1</v>
      </c>
      <c r="D1497" s="2">
        <f>_xlfn.XLOOKUP(A1497,'[1]^VIX'!$A$2:$A$1462,'[1]^VIX'!$C$2:$C$1462,D1496)</f>
        <v>18.57</v>
      </c>
    </row>
    <row r="1498" spans="1:4" x14ac:dyDescent="0.3">
      <c r="A1498" s="1">
        <f t="shared" si="46"/>
        <v>44962</v>
      </c>
      <c r="B1498">
        <f t="shared" si="47"/>
        <v>1497</v>
      </c>
      <c r="C1498">
        <v>1</v>
      </c>
      <c r="D1498" s="2">
        <f>_xlfn.XLOOKUP(A1498,'[1]^VIX'!$A$2:$A$1462,'[1]^VIX'!$C$2:$C$1462,D1497)</f>
        <v>18.57</v>
      </c>
    </row>
    <row r="1499" spans="1:4" x14ac:dyDescent="0.3">
      <c r="A1499" s="1">
        <f t="shared" si="46"/>
        <v>44963</v>
      </c>
      <c r="B1499">
        <f t="shared" si="47"/>
        <v>1498</v>
      </c>
      <c r="C1499">
        <v>1</v>
      </c>
      <c r="D1499" s="2">
        <f>_xlfn.XLOOKUP(A1499,'[1]^VIX'!$A$2:$A$1462,'[1]^VIX'!$C$2:$C$1462,D1498)</f>
        <v>19.23</v>
      </c>
    </row>
    <row r="1500" spans="1:4" x14ac:dyDescent="0.3">
      <c r="A1500" s="1">
        <f t="shared" si="46"/>
        <v>44964</v>
      </c>
      <c r="B1500">
        <f t="shared" si="47"/>
        <v>1499</v>
      </c>
      <c r="C1500">
        <v>1</v>
      </c>
      <c r="D1500" s="2">
        <f>_xlfn.XLOOKUP(A1500,'[1]^VIX'!$A$2:$A$1462,'[1]^VIX'!$C$2:$C$1462,D1499)</f>
        <v>19.540001</v>
      </c>
    </row>
    <row r="1501" spans="1:4" x14ac:dyDescent="0.3">
      <c r="A1501" s="1">
        <f t="shared" si="46"/>
        <v>44965</v>
      </c>
      <c r="B1501">
        <f t="shared" si="47"/>
        <v>1500</v>
      </c>
      <c r="C1501">
        <v>1</v>
      </c>
      <c r="D1501" s="2">
        <f>_xlfn.XLOOKUP(A1501,'[1]^VIX'!$A$2:$A$1462,'[1]^VIX'!$C$2:$C$1462,D1500)</f>
        <v>18.879999000000002</v>
      </c>
    </row>
    <row r="1502" spans="1:4" x14ac:dyDescent="0.3">
      <c r="A1502" s="1">
        <f t="shared" si="46"/>
        <v>44966</v>
      </c>
      <c r="B1502">
        <f t="shared" si="47"/>
        <v>1501</v>
      </c>
      <c r="C1502">
        <v>1</v>
      </c>
      <c r="D1502" s="2">
        <f>_xlfn.XLOOKUP(A1502,'[1]^VIX'!$A$2:$A$1462,'[1]^VIX'!$C$2:$C$1462,D1501)</f>
        <v>19.239999999999998</v>
      </c>
    </row>
    <row r="1503" spans="1:4" x14ac:dyDescent="0.3">
      <c r="A1503" s="1">
        <f t="shared" si="46"/>
        <v>44967</v>
      </c>
      <c r="B1503">
        <f t="shared" si="47"/>
        <v>1502</v>
      </c>
      <c r="C1503">
        <v>1</v>
      </c>
      <c r="D1503" s="2">
        <f>_xlfn.XLOOKUP(A1503,'[1]^VIX'!$A$2:$A$1462,'[1]^VIX'!$C$2:$C$1462,D1502)</f>
        <v>20.74</v>
      </c>
    </row>
    <row r="1504" spans="1:4" x14ac:dyDescent="0.3">
      <c r="A1504" s="1">
        <f t="shared" si="46"/>
        <v>44968</v>
      </c>
      <c r="B1504">
        <f t="shared" si="47"/>
        <v>1503</v>
      </c>
      <c r="C1504">
        <v>1</v>
      </c>
      <c r="D1504" s="2">
        <f>_xlfn.XLOOKUP(A1504,'[1]^VIX'!$A$2:$A$1462,'[1]^VIX'!$C$2:$C$1462,D1503)</f>
        <v>20.74</v>
      </c>
    </row>
    <row r="1505" spans="1:4" x14ac:dyDescent="0.3">
      <c r="A1505" s="1">
        <f t="shared" si="46"/>
        <v>44969</v>
      </c>
      <c r="B1505">
        <f t="shared" si="47"/>
        <v>1504</v>
      </c>
      <c r="C1505">
        <v>1</v>
      </c>
      <c r="D1505" s="2">
        <f>_xlfn.XLOOKUP(A1505,'[1]^VIX'!$A$2:$A$1462,'[1]^VIX'!$C$2:$C$1462,D1504)</f>
        <v>20.74</v>
      </c>
    </row>
    <row r="1506" spans="1:4" x14ac:dyDescent="0.3">
      <c r="A1506" s="1">
        <f t="shared" si="46"/>
        <v>44970</v>
      </c>
      <c r="B1506">
        <f t="shared" si="47"/>
        <v>1505</v>
      </c>
      <c r="C1506">
        <v>1</v>
      </c>
      <c r="D1506" s="2">
        <f>_xlfn.XLOOKUP(A1506,'[1]^VIX'!$A$2:$A$1462,'[1]^VIX'!$C$2:$C$1462,D1505)</f>
        <v>21.66</v>
      </c>
    </row>
    <row r="1507" spans="1:4" x14ac:dyDescent="0.3">
      <c r="A1507" s="1">
        <f t="shared" si="46"/>
        <v>44971</v>
      </c>
      <c r="B1507">
        <f t="shared" si="47"/>
        <v>1506</v>
      </c>
      <c r="C1507">
        <v>1</v>
      </c>
      <c r="D1507" s="2">
        <f>_xlfn.XLOOKUP(A1507,'[1]^VIX'!$A$2:$A$1462,'[1]^VIX'!$C$2:$C$1462,D1506)</f>
        <v>20.719999000000001</v>
      </c>
    </row>
    <row r="1508" spans="1:4" x14ac:dyDescent="0.3">
      <c r="A1508" s="1">
        <f t="shared" si="46"/>
        <v>44972</v>
      </c>
      <c r="B1508">
        <f t="shared" si="47"/>
        <v>1507</v>
      </c>
      <c r="C1508">
        <v>1</v>
      </c>
      <c r="D1508" s="2">
        <f>_xlfn.XLOOKUP(A1508,'[1]^VIX'!$A$2:$A$1462,'[1]^VIX'!$C$2:$C$1462,D1507)</f>
        <v>19.370000999999998</v>
      </c>
    </row>
    <row r="1509" spans="1:4" x14ac:dyDescent="0.3">
      <c r="A1509" s="1">
        <f t="shared" si="46"/>
        <v>44973</v>
      </c>
      <c r="B1509">
        <f t="shared" si="47"/>
        <v>1508</v>
      </c>
      <c r="C1509">
        <v>1</v>
      </c>
      <c r="D1509" s="2">
        <f>_xlfn.XLOOKUP(A1509,'[1]^VIX'!$A$2:$A$1462,'[1]^VIX'!$C$2:$C$1462,D1508)</f>
        <v>18.260000000000002</v>
      </c>
    </row>
    <row r="1510" spans="1:4" x14ac:dyDescent="0.3">
      <c r="A1510" s="1">
        <f t="shared" si="46"/>
        <v>44974</v>
      </c>
      <c r="B1510">
        <f t="shared" si="47"/>
        <v>1509</v>
      </c>
      <c r="C1510">
        <v>1</v>
      </c>
      <c r="D1510" s="2">
        <f>_xlfn.XLOOKUP(A1510,'[1]^VIX'!$A$2:$A$1462,'[1]^VIX'!$C$2:$C$1462,D1509)</f>
        <v>20.940000999999999</v>
      </c>
    </row>
    <row r="1511" spans="1:4" x14ac:dyDescent="0.3">
      <c r="A1511" s="1">
        <f t="shared" si="46"/>
        <v>44975</v>
      </c>
      <c r="B1511">
        <f t="shared" si="47"/>
        <v>1510</v>
      </c>
      <c r="C1511">
        <v>1</v>
      </c>
      <c r="D1511" s="2">
        <f>_xlfn.XLOOKUP(A1511,'[1]^VIX'!$A$2:$A$1462,'[1]^VIX'!$C$2:$C$1462,D1510)</f>
        <v>20.940000999999999</v>
      </c>
    </row>
    <row r="1512" spans="1:4" x14ac:dyDescent="0.3">
      <c r="A1512" s="1">
        <f t="shared" si="46"/>
        <v>44976</v>
      </c>
      <c r="B1512">
        <f t="shared" si="47"/>
        <v>1511</v>
      </c>
      <c r="C1512">
        <v>1</v>
      </c>
      <c r="D1512" s="2">
        <f>_xlfn.XLOOKUP(A1512,'[1]^VIX'!$A$2:$A$1462,'[1]^VIX'!$C$2:$C$1462,D1511)</f>
        <v>20.940000999999999</v>
      </c>
    </row>
    <row r="1513" spans="1:4" x14ac:dyDescent="0.3">
      <c r="A1513" s="1">
        <f t="shared" si="46"/>
        <v>44977</v>
      </c>
      <c r="B1513">
        <f t="shared" si="47"/>
        <v>1512</v>
      </c>
      <c r="C1513">
        <v>1</v>
      </c>
      <c r="D1513" s="2">
        <f>_xlfn.XLOOKUP(A1513,'[1]^VIX'!$A$2:$A$1462,'[1]^VIX'!$C$2:$C$1462,D1512)</f>
        <v>21.799999</v>
      </c>
    </row>
    <row r="1514" spans="1:4" x14ac:dyDescent="0.3">
      <c r="A1514" s="1">
        <f t="shared" si="46"/>
        <v>44978</v>
      </c>
      <c r="B1514">
        <f t="shared" si="47"/>
        <v>1513</v>
      </c>
      <c r="C1514">
        <v>1</v>
      </c>
      <c r="D1514" s="2">
        <f>_xlfn.XLOOKUP(A1514,'[1]^VIX'!$A$2:$A$1462,'[1]^VIX'!$C$2:$C$1462,D1513)</f>
        <v>21.799999</v>
      </c>
    </row>
    <row r="1515" spans="1:4" x14ac:dyDescent="0.3">
      <c r="A1515" s="1">
        <f t="shared" si="46"/>
        <v>44979</v>
      </c>
      <c r="B1515">
        <f t="shared" si="47"/>
        <v>1514</v>
      </c>
      <c r="C1515">
        <v>1</v>
      </c>
      <c r="D1515" s="2">
        <f>_xlfn.XLOOKUP(A1515,'[1]^VIX'!$A$2:$A$1462,'[1]^VIX'!$C$2:$C$1462,D1514)</f>
        <v>23.030000999999999</v>
      </c>
    </row>
    <row r="1516" spans="1:4" x14ac:dyDescent="0.3">
      <c r="A1516" s="1">
        <f t="shared" si="46"/>
        <v>44980</v>
      </c>
      <c r="B1516">
        <f t="shared" si="47"/>
        <v>1515</v>
      </c>
      <c r="C1516">
        <v>1</v>
      </c>
      <c r="D1516" s="2">
        <f>_xlfn.XLOOKUP(A1516,'[1]^VIX'!$A$2:$A$1462,'[1]^VIX'!$C$2:$C$1462,D1515)</f>
        <v>21.959999</v>
      </c>
    </row>
    <row r="1517" spans="1:4" x14ac:dyDescent="0.3">
      <c r="A1517" s="1">
        <f t="shared" si="46"/>
        <v>44981</v>
      </c>
      <c r="B1517">
        <f t="shared" si="47"/>
        <v>1516</v>
      </c>
      <c r="C1517">
        <v>1</v>
      </c>
      <c r="D1517" s="2">
        <f>_xlfn.XLOOKUP(A1517,'[1]^VIX'!$A$2:$A$1462,'[1]^VIX'!$C$2:$C$1462,D1516)</f>
        <v>21.35</v>
      </c>
    </row>
    <row r="1518" spans="1:4" x14ac:dyDescent="0.3">
      <c r="A1518" s="1">
        <f t="shared" si="46"/>
        <v>44982</v>
      </c>
      <c r="B1518">
        <f t="shared" si="47"/>
        <v>1517</v>
      </c>
      <c r="C1518">
        <v>1</v>
      </c>
      <c r="D1518" s="2">
        <f>_xlfn.XLOOKUP(A1518,'[1]^VIX'!$A$2:$A$1462,'[1]^VIX'!$C$2:$C$1462,D1517)</f>
        <v>21.35</v>
      </c>
    </row>
    <row r="1519" spans="1:4" x14ac:dyDescent="0.3">
      <c r="A1519" s="1">
        <f t="shared" si="46"/>
        <v>44983</v>
      </c>
      <c r="B1519">
        <f t="shared" si="47"/>
        <v>1518</v>
      </c>
      <c r="C1519">
        <v>1</v>
      </c>
      <c r="D1519" s="2">
        <f>_xlfn.XLOOKUP(A1519,'[1]^VIX'!$A$2:$A$1462,'[1]^VIX'!$C$2:$C$1462,D1518)</f>
        <v>21.35</v>
      </c>
    </row>
    <row r="1520" spans="1:4" x14ac:dyDescent="0.3">
      <c r="A1520" s="1">
        <f t="shared" si="46"/>
        <v>44984</v>
      </c>
      <c r="B1520">
        <f t="shared" si="47"/>
        <v>1519</v>
      </c>
      <c r="C1520">
        <v>1</v>
      </c>
      <c r="D1520" s="2">
        <f>_xlfn.XLOOKUP(A1520,'[1]^VIX'!$A$2:$A$1462,'[1]^VIX'!$C$2:$C$1462,D1519)</f>
        <v>21.99</v>
      </c>
    </row>
    <row r="1521" spans="1:4" x14ac:dyDescent="0.3">
      <c r="A1521" s="1">
        <f t="shared" si="46"/>
        <v>44985</v>
      </c>
      <c r="B1521">
        <f t="shared" si="47"/>
        <v>1520</v>
      </c>
      <c r="C1521">
        <v>1</v>
      </c>
      <c r="D1521" s="2">
        <f>_xlfn.XLOOKUP(A1521,'[1]^VIX'!$A$2:$A$1462,'[1]^VIX'!$C$2:$C$1462,D1520)</f>
        <v>21.299999</v>
      </c>
    </row>
    <row r="1522" spans="1:4" x14ac:dyDescent="0.3">
      <c r="A1522" s="1">
        <f t="shared" si="46"/>
        <v>44986</v>
      </c>
      <c r="B1522">
        <f t="shared" si="47"/>
        <v>1521</v>
      </c>
      <c r="C1522">
        <v>1</v>
      </c>
      <c r="D1522" s="2">
        <f>_xlfn.XLOOKUP(A1522,'[1]^VIX'!$A$2:$A$1462,'[1]^VIX'!$C$2:$C$1462,D1521)</f>
        <v>20.389999</v>
      </c>
    </row>
    <row r="1523" spans="1:4" x14ac:dyDescent="0.3">
      <c r="A1523" s="1">
        <f t="shared" si="46"/>
        <v>44987</v>
      </c>
      <c r="B1523">
        <f t="shared" si="47"/>
        <v>1522</v>
      </c>
      <c r="C1523">
        <v>1</v>
      </c>
      <c r="D1523" s="2">
        <f>_xlfn.XLOOKUP(A1523,'[1]^VIX'!$A$2:$A$1462,'[1]^VIX'!$C$2:$C$1462,D1522)</f>
        <v>21.41</v>
      </c>
    </row>
    <row r="1524" spans="1:4" x14ac:dyDescent="0.3">
      <c r="A1524" s="1">
        <f t="shared" si="46"/>
        <v>44988</v>
      </c>
      <c r="B1524">
        <f t="shared" si="47"/>
        <v>1523</v>
      </c>
      <c r="C1524">
        <v>1</v>
      </c>
      <c r="D1524" s="2">
        <f>_xlfn.XLOOKUP(A1524,'[1]^VIX'!$A$2:$A$1462,'[1]^VIX'!$C$2:$C$1462,D1523)</f>
        <v>19.760000000000002</v>
      </c>
    </row>
    <row r="1525" spans="1:4" x14ac:dyDescent="0.3">
      <c r="A1525" s="1">
        <f t="shared" si="46"/>
        <v>44989</v>
      </c>
      <c r="B1525">
        <f t="shared" si="47"/>
        <v>1524</v>
      </c>
      <c r="C1525">
        <v>1</v>
      </c>
      <c r="D1525" s="2">
        <f>_xlfn.XLOOKUP(A1525,'[1]^VIX'!$A$2:$A$1462,'[1]^VIX'!$C$2:$C$1462,D1524)</f>
        <v>19.760000000000002</v>
      </c>
    </row>
    <row r="1526" spans="1:4" x14ac:dyDescent="0.3">
      <c r="A1526" s="1">
        <f t="shared" si="46"/>
        <v>44990</v>
      </c>
      <c r="B1526">
        <f t="shared" si="47"/>
        <v>1525</v>
      </c>
      <c r="C1526">
        <v>1</v>
      </c>
      <c r="D1526" s="2">
        <f>_xlfn.XLOOKUP(A1526,'[1]^VIX'!$A$2:$A$1462,'[1]^VIX'!$C$2:$C$1462,D1525)</f>
        <v>19.760000000000002</v>
      </c>
    </row>
    <row r="1527" spans="1:4" x14ac:dyDescent="0.3">
      <c r="A1527" s="1">
        <f t="shared" si="46"/>
        <v>44991</v>
      </c>
      <c r="B1527">
        <f t="shared" si="47"/>
        <v>1526</v>
      </c>
      <c r="C1527">
        <v>1</v>
      </c>
      <c r="D1527" s="2">
        <f>_xlfn.XLOOKUP(A1527,'[1]^VIX'!$A$2:$A$1462,'[1]^VIX'!$C$2:$C$1462,D1526)</f>
        <v>19.049999</v>
      </c>
    </row>
    <row r="1528" spans="1:4" x14ac:dyDescent="0.3">
      <c r="A1528" s="1">
        <f t="shared" si="46"/>
        <v>44992</v>
      </c>
      <c r="B1528">
        <f t="shared" si="47"/>
        <v>1527</v>
      </c>
      <c r="C1528">
        <v>1</v>
      </c>
      <c r="D1528" s="2">
        <f>_xlfn.XLOOKUP(A1528,'[1]^VIX'!$A$2:$A$1462,'[1]^VIX'!$C$2:$C$1462,D1527)</f>
        <v>18.639999</v>
      </c>
    </row>
    <row r="1529" spans="1:4" x14ac:dyDescent="0.3">
      <c r="A1529" s="1">
        <f t="shared" si="46"/>
        <v>44993</v>
      </c>
      <c r="B1529">
        <f t="shared" si="47"/>
        <v>1528</v>
      </c>
      <c r="C1529">
        <v>1</v>
      </c>
      <c r="D1529" s="2">
        <f>_xlfn.XLOOKUP(A1529,'[1]^VIX'!$A$2:$A$1462,'[1]^VIX'!$C$2:$C$1462,D1528)</f>
        <v>19.709999</v>
      </c>
    </row>
    <row r="1530" spans="1:4" x14ac:dyDescent="0.3">
      <c r="A1530" s="1">
        <f t="shared" si="46"/>
        <v>44994</v>
      </c>
      <c r="B1530">
        <f t="shared" si="47"/>
        <v>1529</v>
      </c>
      <c r="C1530">
        <v>1</v>
      </c>
      <c r="D1530" s="2">
        <f>_xlfn.XLOOKUP(A1530,'[1]^VIX'!$A$2:$A$1462,'[1]^VIX'!$C$2:$C$1462,D1529)</f>
        <v>19.329999999999998</v>
      </c>
    </row>
    <row r="1531" spans="1:4" x14ac:dyDescent="0.3">
      <c r="A1531" s="1">
        <f t="shared" si="46"/>
        <v>44995</v>
      </c>
      <c r="B1531">
        <f t="shared" si="47"/>
        <v>1530</v>
      </c>
      <c r="C1531">
        <v>1</v>
      </c>
      <c r="D1531" s="2">
        <f>_xlfn.XLOOKUP(A1531,'[1]^VIX'!$A$2:$A$1462,'[1]^VIX'!$C$2:$C$1462,D1530)</f>
        <v>23.34</v>
      </c>
    </row>
    <row r="1532" spans="1:4" x14ac:dyDescent="0.3">
      <c r="A1532" s="1">
        <f t="shared" si="46"/>
        <v>44996</v>
      </c>
      <c r="B1532">
        <f t="shared" si="47"/>
        <v>1531</v>
      </c>
      <c r="C1532">
        <v>1</v>
      </c>
      <c r="D1532" s="2">
        <f>_xlfn.XLOOKUP(A1532,'[1]^VIX'!$A$2:$A$1462,'[1]^VIX'!$C$2:$C$1462,D1531)</f>
        <v>23.34</v>
      </c>
    </row>
    <row r="1533" spans="1:4" x14ac:dyDescent="0.3">
      <c r="A1533" s="1">
        <f t="shared" si="46"/>
        <v>44997</v>
      </c>
      <c r="B1533">
        <f t="shared" si="47"/>
        <v>1532</v>
      </c>
      <c r="C1533">
        <v>1</v>
      </c>
      <c r="D1533" s="2">
        <f>_xlfn.XLOOKUP(A1533,'[1]^VIX'!$A$2:$A$1462,'[1]^VIX'!$C$2:$C$1462,D1532)</f>
        <v>23.34</v>
      </c>
    </row>
    <row r="1534" spans="1:4" x14ac:dyDescent="0.3">
      <c r="A1534" s="1">
        <f t="shared" si="46"/>
        <v>44998</v>
      </c>
      <c r="B1534">
        <f t="shared" si="47"/>
        <v>1533</v>
      </c>
      <c r="C1534">
        <v>1</v>
      </c>
      <c r="D1534" s="2">
        <f>_xlfn.XLOOKUP(A1534,'[1]^VIX'!$A$2:$A$1462,'[1]^VIX'!$C$2:$C$1462,D1533)</f>
        <v>24.049999</v>
      </c>
    </row>
    <row r="1535" spans="1:4" x14ac:dyDescent="0.3">
      <c r="A1535" s="1">
        <f t="shared" si="46"/>
        <v>44999</v>
      </c>
      <c r="B1535">
        <f t="shared" si="47"/>
        <v>1534</v>
      </c>
      <c r="C1535">
        <v>1</v>
      </c>
      <c r="D1535" s="2">
        <f>_xlfn.XLOOKUP(A1535,'[1]^VIX'!$A$2:$A$1462,'[1]^VIX'!$C$2:$C$1462,D1534)</f>
        <v>26.85</v>
      </c>
    </row>
    <row r="1536" spans="1:4" x14ac:dyDescent="0.3">
      <c r="A1536" s="1">
        <f t="shared" si="46"/>
        <v>45000</v>
      </c>
      <c r="B1536">
        <f t="shared" si="47"/>
        <v>1535</v>
      </c>
      <c r="C1536">
        <v>1</v>
      </c>
      <c r="D1536" s="2">
        <f>_xlfn.XLOOKUP(A1536,'[1]^VIX'!$A$2:$A$1462,'[1]^VIX'!$C$2:$C$1462,D1535)</f>
        <v>23.209999</v>
      </c>
    </row>
    <row r="1537" spans="1:4" x14ac:dyDescent="0.3">
      <c r="A1537" s="1">
        <f t="shared" si="46"/>
        <v>45001</v>
      </c>
      <c r="B1537">
        <f t="shared" si="47"/>
        <v>1536</v>
      </c>
      <c r="C1537">
        <v>1</v>
      </c>
      <c r="D1537" s="2">
        <f>_xlfn.XLOOKUP(A1537,'[1]^VIX'!$A$2:$A$1462,'[1]^VIX'!$C$2:$C$1462,D1536)</f>
        <v>26.190000999999999</v>
      </c>
    </row>
    <row r="1538" spans="1:4" x14ac:dyDescent="0.3">
      <c r="A1538" s="1">
        <f t="shared" si="46"/>
        <v>45002</v>
      </c>
      <c r="B1538">
        <f t="shared" si="47"/>
        <v>1537</v>
      </c>
      <c r="C1538">
        <v>1</v>
      </c>
      <c r="D1538" s="2">
        <f>_xlfn.XLOOKUP(A1538,'[1]^VIX'!$A$2:$A$1462,'[1]^VIX'!$C$2:$C$1462,D1537)</f>
        <v>22.92</v>
      </c>
    </row>
    <row r="1539" spans="1:4" x14ac:dyDescent="0.3">
      <c r="A1539" s="1">
        <f t="shared" si="46"/>
        <v>45003</v>
      </c>
      <c r="B1539">
        <f t="shared" si="47"/>
        <v>1538</v>
      </c>
      <c r="C1539">
        <v>1</v>
      </c>
      <c r="D1539" s="2">
        <f>_xlfn.XLOOKUP(A1539,'[1]^VIX'!$A$2:$A$1462,'[1]^VIX'!$C$2:$C$1462,D1538)</f>
        <v>22.92</v>
      </c>
    </row>
    <row r="1540" spans="1:4" x14ac:dyDescent="0.3">
      <c r="A1540" s="1">
        <f t="shared" ref="A1540:A1603" si="48">A1539+1</f>
        <v>45004</v>
      </c>
      <c r="B1540">
        <f t="shared" ref="B1540:B1603" si="49">B1539+1</f>
        <v>1539</v>
      </c>
      <c r="C1540">
        <v>1</v>
      </c>
      <c r="D1540" s="2">
        <f>_xlfn.XLOOKUP(A1540,'[1]^VIX'!$A$2:$A$1462,'[1]^VIX'!$C$2:$C$1462,D1539)</f>
        <v>22.92</v>
      </c>
    </row>
    <row r="1541" spans="1:4" x14ac:dyDescent="0.3">
      <c r="A1541" s="1">
        <f t="shared" si="48"/>
        <v>45005</v>
      </c>
      <c r="B1541">
        <f t="shared" si="49"/>
        <v>1540</v>
      </c>
      <c r="C1541">
        <v>1</v>
      </c>
      <c r="D1541" s="2">
        <f>_xlfn.XLOOKUP(A1541,'[1]^VIX'!$A$2:$A$1462,'[1]^VIX'!$C$2:$C$1462,D1540)</f>
        <v>27.77</v>
      </c>
    </row>
    <row r="1542" spans="1:4" x14ac:dyDescent="0.3">
      <c r="A1542" s="1">
        <f t="shared" si="48"/>
        <v>45006</v>
      </c>
      <c r="B1542">
        <f t="shared" si="49"/>
        <v>1541</v>
      </c>
      <c r="C1542">
        <v>1</v>
      </c>
      <c r="D1542" s="2">
        <f>_xlfn.XLOOKUP(A1542,'[1]^VIX'!$A$2:$A$1462,'[1]^VIX'!$C$2:$C$1462,D1541)</f>
        <v>24.16</v>
      </c>
    </row>
    <row r="1543" spans="1:4" x14ac:dyDescent="0.3">
      <c r="A1543" s="1">
        <f t="shared" si="48"/>
        <v>45007</v>
      </c>
      <c r="B1543">
        <f t="shared" si="49"/>
        <v>1542</v>
      </c>
      <c r="C1543">
        <v>1</v>
      </c>
      <c r="D1543" s="2">
        <f>_xlfn.XLOOKUP(A1543,'[1]^VIX'!$A$2:$A$1462,'[1]^VIX'!$C$2:$C$1462,D1542)</f>
        <v>21.799999</v>
      </c>
    </row>
    <row r="1544" spans="1:4" x14ac:dyDescent="0.3">
      <c r="A1544" s="1">
        <f t="shared" si="48"/>
        <v>45008</v>
      </c>
      <c r="B1544">
        <f t="shared" si="49"/>
        <v>1543</v>
      </c>
      <c r="C1544">
        <v>1</v>
      </c>
      <c r="D1544" s="2">
        <f>_xlfn.XLOOKUP(A1544,'[1]^VIX'!$A$2:$A$1462,'[1]^VIX'!$C$2:$C$1462,D1543)</f>
        <v>21.540001</v>
      </c>
    </row>
    <row r="1545" spans="1:4" x14ac:dyDescent="0.3">
      <c r="A1545" s="1">
        <f t="shared" si="48"/>
        <v>45009</v>
      </c>
      <c r="B1545">
        <f t="shared" si="49"/>
        <v>1544</v>
      </c>
      <c r="C1545">
        <v>1</v>
      </c>
      <c r="D1545" s="2">
        <f>_xlfn.XLOOKUP(A1545,'[1]^VIX'!$A$2:$A$1462,'[1]^VIX'!$C$2:$C$1462,D1544)</f>
        <v>22.110001</v>
      </c>
    </row>
    <row r="1546" spans="1:4" x14ac:dyDescent="0.3">
      <c r="A1546" s="1">
        <f t="shared" si="48"/>
        <v>45010</v>
      </c>
      <c r="B1546">
        <f t="shared" si="49"/>
        <v>1545</v>
      </c>
      <c r="C1546">
        <v>1</v>
      </c>
      <c r="D1546" s="2">
        <f>_xlfn.XLOOKUP(A1546,'[1]^VIX'!$A$2:$A$1462,'[1]^VIX'!$C$2:$C$1462,D1545)</f>
        <v>22.110001</v>
      </c>
    </row>
    <row r="1547" spans="1:4" x14ac:dyDescent="0.3">
      <c r="A1547" s="1">
        <f t="shared" si="48"/>
        <v>45011</v>
      </c>
      <c r="B1547">
        <f t="shared" si="49"/>
        <v>1546</v>
      </c>
      <c r="C1547">
        <v>1</v>
      </c>
      <c r="D1547" s="2">
        <f>_xlfn.XLOOKUP(A1547,'[1]^VIX'!$A$2:$A$1462,'[1]^VIX'!$C$2:$C$1462,D1546)</f>
        <v>22.110001</v>
      </c>
    </row>
    <row r="1548" spans="1:4" x14ac:dyDescent="0.3">
      <c r="A1548" s="1">
        <f t="shared" si="48"/>
        <v>45012</v>
      </c>
      <c r="B1548">
        <f t="shared" si="49"/>
        <v>1547</v>
      </c>
      <c r="C1548">
        <v>1</v>
      </c>
      <c r="D1548" s="2">
        <f>_xlfn.XLOOKUP(A1548,'[1]^VIX'!$A$2:$A$1462,'[1]^VIX'!$C$2:$C$1462,D1547)</f>
        <v>22.049999</v>
      </c>
    </row>
    <row r="1549" spans="1:4" x14ac:dyDescent="0.3">
      <c r="A1549" s="1">
        <f t="shared" si="48"/>
        <v>45013</v>
      </c>
      <c r="B1549">
        <f t="shared" si="49"/>
        <v>1548</v>
      </c>
      <c r="C1549">
        <v>1</v>
      </c>
      <c r="D1549" s="2">
        <f>_xlfn.XLOOKUP(A1549,'[1]^VIX'!$A$2:$A$1462,'[1]^VIX'!$C$2:$C$1462,D1548)</f>
        <v>20.530000999999999</v>
      </c>
    </row>
    <row r="1550" spans="1:4" x14ac:dyDescent="0.3">
      <c r="A1550" s="1">
        <f t="shared" si="48"/>
        <v>45014</v>
      </c>
      <c r="B1550">
        <f t="shared" si="49"/>
        <v>1549</v>
      </c>
      <c r="C1550">
        <v>1</v>
      </c>
      <c r="D1550" s="2">
        <f>_xlfn.XLOOKUP(A1550,'[1]^VIX'!$A$2:$A$1462,'[1]^VIX'!$C$2:$C$1462,D1549)</f>
        <v>19.389999</v>
      </c>
    </row>
    <row r="1551" spans="1:4" x14ac:dyDescent="0.3">
      <c r="A1551" s="1">
        <f t="shared" si="48"/>
        <v>45015</v>
      </c>
      <c r="B1551">
        <f t="shared" si="49"/>
        <v>1550</v>
      </c>
      <c r="C1551">
        <v>1</v>
      </c>
      <c r="D1551" s="2">
        <f>_xlfn.XLOOKUP(A1551,'[1]^VIX'!$A$2:$A$1462,'[1]^VIX'!$C$2:$C$1462,D1550)</f>
        <v>19.120000999999998</v>
      </c>
    </row>
    <row r="1552" spans="1:4" x14ac:dyDescent="0.3">
      <c r="A1552" s="1">
        <f t="shared" si="48"/>
        <v>45016</v>
      </c>
      <c r="B1552">
        <f t="shared" si="49"/>
        <v>1551</v>
      </c>
      <c r="C1552">
        <v>1</v>
      </c>
      <c r="D1552" s="2">
        <f>_xlfn.XLOOKUP(A1552,'[1]^VIX'!$A$2:$A$1462,'[1]^VIX'!$C$2:$C$1462,D1551)</f>
        <v>19.209999</v>
      </c>
    </row>
    <row r="1553" spans="1:4" x14ac:dyDescent="0.3">
      <c r="A1553" s="1">
        <f t="shared" si="48"/>
        <v>45017</v>
      </c>
      <c r="B1553">
        <f t="shared" si="49"/>
        <v>1552</v>
      </c>
      <c r="C1553">
        <v>1</v>
      </c>
      <c r="D1553" s="2">
        <f>_xlfn.XLOOKUP(A1553,'[1]^VIX'!$A$2:$A$1462,'[1]^VIX'!$C$2:$C$1462,D1552)</f>
        <v>19.209999</v>
      </c>
    </row>
    <row r="1554" spans="1:4" x14ac:dyDescent="0.3">
      <c r="A1554" s="1">
        <f t="shared" si="48"/>
        <v>45018</v>
      </c>
      <c r="B1554">
        <f t="shared" si="49"/>
        <v>1553</v>
      </c>
      <c r="C1554">
        <v>1</v>
      </c>
      <c r="D1554" s="2">
        <f>_xlfn.XLOOKUP(A1554,'[1]^VIX'!$A$2:$A$1462,'[1]^VIX'!$C$2:$C$1462,D1553)</f>
        <v>19.209999</v>
      </c>
    </row>
    <row r="1555" spans="1:4" x14ac:dyDescent="0.3">
      <c r="A1555" s="1">
        <f t="shared" si="48"/>
        <v>45019</v>
      </c>
      <c r="B1555">
        <f t="shared" si="49"/>
        <v>1554</v>
      </c>
      <c r="C1555">
        <v>1</v>
      </c>
      <c r="D1555" s="2">
        <f>_xlfn.XLOOKUP(A1555,'[1]^VIX'!$A$2:$A$1462,'[1]^VIX'!$C$2:$C$1462,D1554)</f>
        <v>19.790001</v>
      </c>
    </row>
    <row r="1556" spans="1:4" x14ac:dyDescent="0.3">
      <c r="A1556" s="1">
        <f t="shared" si="48"/>
        <v>45020</v>
      </c>
      <c r="B1556">
        <f t="shared" si="49"/>
        <v>1555</v>
      </c>
      <c r="C1556">
        <v>1</v>
      </c>
      <c r="D1556" s="2">
        <f>_xlfn.XLOOKUP(A1556,'[1]^VIX'!$A$2:$A$1462,'[1]^VIX'!$C$2:$C$1462,D1555)</f>
        <v>18.790001</v>
      </c>
    </row>
    <row r="1557" spans="1:4" x14ac:dyDescent="0.3">
      <c r="A1557" s="1">
        <f t="shared" si="48"/>
        <v>45021</v>
      </c>
      <c r="B1557">
        <f t="shared" si="49"/>
        <v>1556</v>
      </c>
      <c r="C1557">
        <v>1</v>
      </c>
      <c r="D1557" s="2">
        <f>_xlfn.XLOOKUP(A1557,'[1]^VIX'!$A$2:$A$1462,'[1]^VIX'!$C$2:$C$1462,D1556)</f>
        <v>19.420000000000002</v>
      </c>
    </row>
    <row r="1558" spans="1:4" x14ac:dyDescent="0.3">
      <c r="A1558" s="1">
        <f t="shared" si="48"/>
        <v>45022</v>
      </c>
      <c r="B1558">
        <f t="shared" si="49"/>
        <v>1557</v>
      </c>
      <c r="C1558">
        <v>1</v>
      </c>
      <c r="D1558" s="2">
        <f>_xlfn.XLOOKUP(A1558,'[1]^VIX'!$A$2:$A$1462,'[1]^VIX'!$C$2:$C$1462,D1557)</f>
        <v>19.299999</v>
      </c>
    </row>
    <row r="1559" spans="1:4" x14ac:dyDescent="0.3">
      <c r="A1559" s="1">
        <f t="shared" si="48"/>
        <v>45023</v>
      </c>
      <c r="B1559">
        <f t="shared" si="49"/>
        <v>1558</v>
      </c>
      <c r="C1559">
        <v>1</v>
      </c>
      <c r="D1559" s="2">
        <f>_xlfn.XLOOKUP(A1559,'[1]^VIX'!$A$2:$A$1462,'[1]^VIX'!$C$2:$C$1462,D1558)</f>
        <v>19.389999</v>
      </c>
    </row>
    <row r="1560" spans="1:4" x14ac:dyDescent="0.3">
      <c r="A1560" s="1">
        <f t="shared" si="48"/>
        <v>45024</v>
      </c>
      <c r="B1560">
        <f t="shared" si="49"/>
        <v>1559</v>
      </c>
      <c r="C1560">
        <v>1</v>
      </c>
      <c r="D1560" s="2">
        <f>_xlfn.XLOOKUP(A1560,'[1]^VIX'!$A$2:$A$1462,'[1]^VIX'!$C$2:$C$1462,D1559)</f>
        <v>19.389999</v>
      </c>
    </row>
    <row r="1561" spans="1:4" x14ac:dyDescent="0.3">
      <c r="A1561" s="1">
        <f t="shared" si="48"/>
        <v>45025</v>
      </c>
      <c r="B1561">
        <f t="shared" si="49"/>
        <v>1560</v>
      </c>
      <c r="C1561">
        <v>1</v>
      </c>
      <c r="D1561" s="2">
        <f>_xlfn.XLOOKUP(A1561,'[1]^VIX'!$A$2:$A$1462,'[1]^VIX'!$C$2:$C$1462,D1560)</f>
        <v>19.389999</v>
      </c>
    </row>
    <row r="1562" spans="1:4" x14ac:dyDescent="0.3">
      <c r="A1562" s="1">
        <f t="shared" si="48"/>
        <v>45026</v>
      </c>
      <c r="B1562">
        <f t="shared" si="49"/>
        <v>1561</v>
      </c>
      <c r="C1562">
        <v>1</v>
      </c>
      <c r="D1562" s="2">
        <f>_xlfn.XLOOKUP(A1562,'[1]^VIX'!$A$2:$A$1462,'[1]^VIX'!$C$2:$C$1462,D1561)</f>
        <v>19.389999</v>
      </c>
    </row>
    <row r="1563" spans="1:4" x14ac:dyDescent="0.3">
      <c r="A1563" s="1">
        <f t="shared" si="48"/>
        <v>45027</v>
      </c>
      <c r="B1563">
        <f t="shared" si="49"/>
        <v>1562</v>
      </c>
      <c r="C1563">
        <v>1</v>
      </c>
      <c r="D1563" s="2">
        <f>_xlfn.XLOOKUP(A1563,'[1]^VIX'!$A$2:$A$1462,'[1]^VIX'!$C$2:$C$1462,D1562)</f>
        <v>19.079999999999998</v>
      </c>
    </row>
    <row r="1564" spans="1:4" x14ac:dyDescent="0.3">
      <c r="A1564" s="1">
        <f t="shared" si="48"/>
        <v>45028</v>
      </c>
      <c r="B1564">
        <f t="shared" si="49"/>
        <v>1563</v>
      </c>
      <c r="C1564">
        <v>1</v>
      </c>
      <c r="D1564" s="2">
        <f>_xlfn.XLOOKUP(A1564,'[1]^VIX'!$A$2:$A$1462,'[1]^VIX'!$C$2:$C$1462,D1563)</f>
        <v>19.379999000000002</v>
      </c>
    </row>
    <row r="1565" spans="1:4" x14ac:dyDescent="0.3">
      <c r="A1565" s="1">
        <f t="shared" si="48"/>
        <v>45029</v>
      </c>
      <c r="B1565">
        <f t="shared" si="49"/>
        <v>1564</v>
      </c>
      <c r="C1565">
        <v>1</v>
      </c>
      <c r="D1565" s="2">
        <f>_xlfn.XLOOKUP(A1565,'[1]^VIX'!$A$2:$A$1462,'[1]^VIX'!$C$2:$C$1462,D1564)</f>
        <v>18.829999999999998</v>
      </c>
    </row>
    <row r="1566" spans="1:4" x14ac:dyDescent="0.3">
      <c r="A1566" s="1">
        <f t="shared" si="48"/>
        <v>45030</v>
      </c>
      <c r="B1566">
        <f t="shared" si="49"/>
        <v>1565</v>
      </c>
      <c r="C1566">
        <v>1</v>
      </c>
      <c r="D1566" s="2">
        <f>_xlfn.XLOOKUP(A1566,'[1]^VIX'!$A$2:$A$1462,'[1]^VIX'!$C$2:$C$1462,D1565)</f>
        <v>17.940000999999999</v>
      </c>
    </row>
    <row r="1567" spans="1:4" x14ac:dyDescent="0.3">
      <c r="A1567" s="1">
        <f t="shared" si="48"/>
        <v>45031</v>
      </c>
      <c r="B1567">
        <f t="shared" si="49"/>
        <v>1566</v>
      </c>
      <c r="C1567">
        <v>1</v>
      </c>
      <c r="D1567" s="2">
        <f>_xlfn.XLOOKUP(A1567,'[1]^VIX'!$A$2:$A$1462,'[1]^VIX'!$C$2:$C$1462,D1566)</f>
        <v>17.940000999999999</v>
      </c>
    </row>
    <row r="1568" spans="1:4" x14ac:dyDescent="0.3">
      <c r="A1568" s="1">
        <f t="shared" si="48"/>
        <v>45032</v>
      </c>
      <c r="B1568">
        <f t="shared" si="49"/>
        <v>1567</v>
      </c>
      <c r="C1568">
        <v>1</v>
      </c>
      <c r="D1568" s="2">
        <f>_xlfn.XLOOKUP(A1568,'[1]^VIX'!$A$2:$A$1462,'[1]^VIX'!$C$2:$C$1462,D1567)</f>
        <v>17.940000999999999</v>
      </c>
    </row>
    <row r="1569" spans="1:4" x14ac:dyDescent="0.3">
      <c r="A1569" s="1">
        <f t="shared" si="48"/>
        <v>45033</v>
      </c>
      <c r="B1569">
        <f t="shared" si="49"/>
        <v>1568</v>
      </c>
      <c r="C1569">
        <v>1</v>
      </c>
      <c r="D1569" s="2">
        <f>_xlfn.XLOOKUP(A1569,'[1]^VIX'!$A$2:$A$1462,'[1]^VIX'!$C$2:$C$1462,D1568)</f>
        <v>17.579999999999998</v>
      </c>
    </row>
    <row r="1570" spans="1:4" x14ac:dyDescent="0.3">
      <c r="A1570" s="1">
        <f t="shared" si="48"/>
        <v>45034</v>
      </c>
      <c r="B1570">
        <f t="shared" si="49"/>
        <v>1569</v>
      </c>
      <c r="C1570">
        <v>1</v>
      </c>
      <c r="D1570" s="2">
        <f>_xlfn.XLOOKUP(A1570,'[1]^VIX'!$A$2:$A$1462,'[1]^VIX'!$C$2:$C$1462,D1569)</f>
        <v>16.940000999999999</v>
      </c>
    </row>
    <row r="1571" spans="1:4" x14ac:dyDescent="0.3">
      <c r="A1571" s="1">
        <f t="shared" si="48"/>
        <v>45035</v>
      </c>
      <c r="B1571">
        <f t="shared" si="49"/>
        <v>1570</v>
      </c>
      <c r="C1571">
        <v>1</v>
      </c>
      <c r="D1571" s="2">
        <f>_xlfn.XLOOKUP(A1571,'[1]^VIX'!$A$2:$A$1462,'[1]^VIX'!$C$2:$C$1462,D1570)</f>
        <v>17.299999</v>
      </c>
    </row>
    <row r="1572" spans="1:4" x14ac:dyDescent="0.3">
      <c r="A1572" s="1">
        <f t="shared" si="48"/>
        <v>45036</v>
      </c>
      <c r="B1572">
        <f t="shared" si="49"/>
        <v>1571</v>
      </c>
      <c r="C1572">
        <v>1</v>
      </c>
      <c r="D1572" s="2">
        <f>_xlfn.XLOOKUP(A1572,'[1]^VIX'!$A$2:$A$1462,'[1]^VIX'!$C$2:$C$1462,D1571)</f>
        <v>16.850000000000001</v>
      </c>
    </row>
    <row r="1573" spans="1:4" x14ac:dyDescent="0.3">
      <c r="A1573" s="1">
        <f t="shared" si="48"/>
        <v>45037</v>
      </c>
      <c r="B1573">
        <f t="shared" si="49"/>
        <v>1572</v>
      </c>
      <c r="C1573">
        <v>1</v>
      </c>
      <c r="D1573" s="2">
        <f>_xlfn.XLOOKUP(A1573,'[1]^VIX'!$A$2:$A$1462,'[1]^VIX'!$C$2:$C$1462,D1572)</f>
        <v>17.510000000000002</v>
      </c>
    </row>
    <row r="1574" spans="1:4" x14ac:dyDescent="0.3">
      <c r="A1574" s="1">
        <f t="shared" si="48"/>
        <v>45038</v>
      </c>
      <c r="B1574">
        <f t="shared" si="49"/>
        <v>1573</v>
      </c>
      <c r="C1574">
        <v>1</v>
      </c>
      <c r="D1574" s="2">
        <f>_xlfn.XLOOKUP(A1574,'[1]^VIX'!$A$2:$A$1462,'[1]^VIX'!$C$2:$C$1462,D1573)</f>
        <v>17.510000000000002</v>
      </c>
    </row>
    <row r="1575" spans="1:4" x14ac:dyDescent="0.3">
      <c r="A1575" s="1">
        <f t="shared" si="48"/>
        <v>45039</v>
      </c>
      <c r="B1575">
        <f t="shared" si="49"/>
        <v>1574</v>
      </c>
      <c r="C1575">
        <v>1</v>
      </c>
      <c r="D1575" s="2">
        <f>_xlfn.XLOOKUP(A1575,'[1]^VIX'!$A$2:$A$1462,'[1]^VIX'!$C$2:$C$1462,D1574)</f>
        <v>17.510000000000002</v>
      </c>
    </row>
    <row r="1576" spans="1:4" x14ac:dyDescent="0.3">
      <c r="A1576" s="1">
        <f t="shared" si="48"/>
        <v>45040</v>
      </c>
      <c r="B1576">
        <f t="shared" si="49"/>
        <v>1575</v>
      </c>
      <c r="C1576">
        <v>1</v>
      </c>
      <c r="D1576" s="2">
        <f>_xlfn.XLOOKUP(A1576,'[1]^VIX'!$A$2:$A$1462,'[1]^VIX'!$C$2:$C$1462,D1575)</f>
        <v>18.219999000000001</v>
      </c>
    </row>
    <row r="1577" spans="1:4" x14ac:dyDescent="0.3">
      <c r="A1577" s="1">
        <f t="shared" si="48"/>
        <v>45041</v>
      </c>
      <c r="B1577">
        <f t="shared" si="49"/>
        <v>1576</v>
      </c>
      <c r="C1577">
        <v>1</v>
      </c>
      <c r="D1577" s="2">
        <f>_xlfn.XLOOKUP(A1577,'[1]^VIX'!$A$2:$A$1462,'[1]^VIX'!$C$2:$C$1462,D1576)</f>
        <v>17.620000999999998</v>
      </c>
    </row>
    <row r="1578" spans="1:4" x14ac:dyDescent="0.3">
      <c r="A1578" s="1">
        <f t="shared" si="48"/>
        <v>45042</v>
      </c>
      <c r="B1578">
        <f t="shared" si="49"/>
        <v>1577</v>
      </c>
      <c r="C1578">
        <v>1</v>
      </c>
      <c r="D1578" s="2">
        <f>_xlfn.XLOOKUP(A1578,'[1]^VIX'!$A$2:$A$1462,'[1]^VIX'!$C$2:$C$1462,D1577)</f>
        <v>18.66</v>
      </c>
    </row>
    <row r="1579" spans="1:4" x14ac:dyDescent="0.3">
      <c r="A1579" s="1">
        <f t="shared" si="48"/>
        <v>45043</v>
      </c>
      <c r="B1579">
        <f t="shared" si="49"/>
        <v>1578</v>
      </c>
      <c r="C1579">
        <v>1</v>
      </c>
      <c r="D1579" s="2">
        <f>_xlfn.XLOOKUP(A1579,'[1]^VIX'!$A$2:$A$1462,'[1]^VIX'!$C$2:$C$1462,D1578)</f>
        <v>18.43</v>
      </c>
    </row>
    <row r="1580" spans="1:4" x14ac:dyDescent="0.3">
      <c r="A1580" s="1">
        <f t="shared" si="48"/>
        <v>45044</v>
      </c>
      <c r="B1580">
        <f t="shared" si="49"/>
        <v>1579</v>
      </c>
      <c r="C1580">
        <v>1</v>
      </c>
      <c r="D1580" s="2">
        <f>_xlfn.XLOOKUP(A1580,'[1]^VIX'!$A$2:$A$1462,'[1]^VIX'!$C$2:$C$1462,D1579)</f>
        <v>17.209999</v>
      </c>
    </row>
    <row r="1581" spans="1:4" x14ac:dyDescent="0.3">
      <c r="A1581" s="1">
        <f t="shared" si="48"/>
        <v>45045</v>
      </c>
      <c r="B1581">
        <f t="shared" si="49"/>
        <v>1580</v>
      </c>
      <c r="C1581">
        <v>1</v>
      </c>
      <c r="D1581" s="2">
        <f>_xlfn.XLOOKUP(A1581,'[1]^VIX'!$A$2:$A$1462,'[1]^VIX'!$C$2:$C$1462,D1580)</f>
        <v>17.209999</v>
      </c>
    </row>
    <row r="1582" spans="1:4" x14ac:dyDescent="0.3">
      <c r="A1582" s="1">
        <f t="shared" si="48"/>
        <v>45046</v>
      </c>
      <c r="B1582">
        <f t="shared" si="49"/>
        <v>1581</v>
      </c>
      <c r="C1582">
        <v>1</v>
      </c>
      <c r="D1582" s="2">
        <f>_xlfn.XLOOKUP(A1582,'[1]^VIX'!$A$2:$A$1462,'[1]^VIX'!$C$2:$C$1462,D1581)</f>
        <v>17.209999</v>
      </c>
    </row>
    <row r="1583" spans="1:4" x14ac:dyDescent="0.3">
      <c r="A1583" s="1">
        <f t="shared" si="48"/>
        <v>45047</v>
      </c>
      <c r="B1583">
        <f t="shared" si="49"/>
        <v>1582</v>
      </c>
      <c r="C1583">
        <v>1</v>
      </c>
      <c r="D1583" s="2">
        <f>_xlfn.XLOOKUP(A1583,'[1]^VIX'!$A$2:$A$1462,'[1]^VIX'!$C$2:$C$1462,D1582)</f>
        <v>16.41</v>
      </c>
    </row>
    <row r="1584" spans="1:4" x14ac:dyDescent="0.3">
      <c r="A1584" s="1">
        <f t="shared" si="48"/>
        <v>45048</v>
      </c>
      <c r="B1584">
        <f t="shared" si="49"/>
        <v>1583</v>
      </c>
      <c r="C1584">
        <v>1</v>
      </c>
      <c r="D1584" s="2">
        <f>_xlfn.XLOOKUP(A1584,'[1]^VIX'!$A$2:$A$1462,'[1]^VIX'!$C$2:$C$1462,D1583)</f>
        <v>16.27</v>
      </c>
    </row>
    <row r="1585" spans="1:4" x14ac:dyDescent="0.3">
      <c r="A1585" s="1">
        <f t="shared" si="48"/>
        <v>45049</v>
      </c>
      <c r="B1585">
        <f t="shared" si="49"/>
        <v>1584</v>
      </c>
      <c r="C1585">
        <v>1</v>
      </c>
      <c r="D1585" s="2">
        <f>_xlfn.XLOOKUP(A1585,'[1]^VIX'!$A$2:$A$1462,'[1]^VIX'!$C$2:$C$1462,D1584)</f>
        <v>17.82</v>
      </c>
    </row>
    <row r="1586" spans="1:4" x14ac:dyDescent="0.3">
      <c r="A1586" s="1">
        <f t="shared" si="48"/>
        <v>45050</v>
      </c>
      <c r="B1586">
        <f t="shared" si="49"/>
        <v>1585</v>
      </c>
      <c r="C1586">
        <v>1</v>
      </c>
      <c r="D1586" s="2">
        <f>_xlfn.XLOOKUP(A1586,'[1]^VIX'!$A$2:$A$1462,'[1]^VIX'!$C$2:$C$1462,D1585)</f>
        <v>19.170000000000002</v>
      </c>
    </row>
    <row r="1587" spans="1:4" x14ac:dyDescent="0.3">
      <c r="A1587" s="1">
        <f t="shared" si="48"/>
        <v>45051</v>
      </c>
      <c r="B1587">
        <f t="shared" si="49"/>
        <v>1586</v>
      </c>
      <c r="C1587">
        <v>1</v>
      </c>
      <c r="D1587" s="2">
        <f>_xlfn.XLOOKUP(A1587,'[1]^VIX'!$A$2:$A$1462,'[1]^VIX'!$C$2:$C$1462,D1586)</f>
        <v>19.5</v>
      </c>
    </row>
    <row r="1588" spans="1:4" x14ac:dyDescent="0.3">
      <c r="A1588" s="1">
        <f t="shared" si="48"/>
        <v>45052</v>
      </c>
      <c r="B1588">
        <f t="shared" si="49"/>
        <v>1587</v>
      </c>
      <c r="C1588">
        <v>1</v>
      </c>
      <c r="D1588" s="2">
        <f>_xlfn.XLOOKUP(A1588,'[1]^VIX'!$A$2:$A$1462,'[1]^VIX'!$C$2:$C$1462,D1587)</f>
        <v>19.5</v>
      </c>
    </row>
    <row r="1589" spans="1:4" x14ac:dyDescent="0.3">
      <c r="A1589" s="1">
        <f t="shared" si="48"/>
        <v>45053</v>
      </c>
      <c r="B1589">
        <f t="shared" si="49"/>
        <v>1588</v>
      </c>
      <c r="C1589">
        <v>1</v>
      </c>
      <c r="D1589" s="2">
        <f>_xlfn.XLOOKUP(A1589,'[1]^VIX'!$A$2:$A$1462,'[1]^VIX'!$C$2:$C$1462,D1588)</f>
        <v>19.5</v>
      </c>
    </row>
    <row r="1590" spans="1:4" x14ac:dyDescent="0.3">
      <c r="A1590" s="1">
        <f t="shared" si="48"/>
        <v>45054</v>
      </c>
      <c r="B1590">
        <f t="shared" si="49"/>
        <v>1589</v>
      </c>
      <c r="C1590">
        <v>1</v>
      </c>
      <c r="D1590" s="2">
        <f>_xlfn.XLOOKUP(A1590,'[1]^VIX'!$A$2:$A$1462,'[1]^VIX'!$C$2:$C$1462,D1589)</f>
        <v>17.73</v>
      </c>
    </row>
    <row r="1591" spans="1:4" x14ac:dyDescent="0.3">
      <c r="A1591" s="1">
        <f t="shared" si="48"/>
        <v>45055</v>
      </c>
      <c r="B1591">
        <f t="shared" si="49"/>
        <v>1590</v>
      </c>
      <c r="C1591">
        <v>1</v>
      </c>
      <c r="D1591" s="2">
        <f>_xlfn.XLOOKUP(A1591,'[1]^VIX'!$A$2:$A$1462,'[1]^VIX'!$C$2:$C$1462,D1590)</f>
        <v>17.290001</v>
      </c>
    </row>
    <row r="1592" spans="1:4" x14ac:dyDescent="0.3">
      <c r="A1592" s="1">
        <f t="shared" si="48"/>
        <v>45056</v>
      </c>
      <c r="B1592">
        <f t="shared" si="49"/>
        <v>1591</v>
      </c>
      <c r="C1592">
        <v>1</v>
      </c>
      <c r="D1592" s="2">
        <f>_xlfn.XLOOKUP(A1592,'[1]^VIX'!$A$2:$A$1462,'[1]^VIX'!$C$2:$C$1462,D1591)</f>
        <v>17.579999999999998</v>
      </c>
    </row>
    <row r="1593" spans="1:4" x14ac:dyDescent="0.3">
      <c r="A1593" s="1">
        <f t="shared" si="48"/>
        <v>45057</v>
      </c>
      <c r="B1593">
        <f t="shared" si="49"/>
        <v>1592</v>
      </c>
      <c r="C1593">
        <v>1</v>
      </c>
      <c r="D1593" s="2">
        <f>_xlfn.XLOOKUP(A1593,'[1]^VIX'!$A$2:$A$1462,'[1]^VIX'!$C$2:$C$1462,D1592)</f>
        <v>16.799999</v>
      </c>
    </row>
    <row r="1594" spans="1:4" x14ac:dyDescent="0.3">
      <c r="A1594" s="1">
        <f t="shared" si="48"/>
        <v>45058</v>
      </c>
      <c r="B1594">
        <f t="shared" si="49"/>
        <v>1593</v>
      </c>
      <c r="C1594">
        <v>1</v>
      </c>
      <c r="D1594" s="2">
        <f>_xlfn.XLOOKUP(A1594,'[1]^VIX'!$A$2:$A$1462,'[1]^VIX'!$C$2:$C$1462,D1593)</f>
        <v>16.829999999999998</v>
      </c>
    </row>
    <row r="1595" spans="1:4" x14ac:dyDescent="0.3">
      <c r="A1595" s="1">
        <f t="shared" si="48"/>
        <v>45059</v>
      </c>
      <c r="B1595">
        <f t="shared" si="49"/>
        <v>1594</v>
      </c>
      <c r="C1595">
        <v>1</v>
      </c>
      <c r="D1595" s="2">
        <f>_xlfn.XLOOKUP(A1595,'[1]^VIX'!$A$2:$A$1462,'[1]^VIX'!$C$2:$C$1462,D1594)</f>
        <v>16.829999999999998</v>
      </c>
    </row>
    <row r="1596" spans="1:4" x14ac:dyDescent="0.3">
      <c r="A1596" s="1">
        <f t="shared" si="48"/>
        <v>45060</v>
      </c>
      <c r="B1596">
        <f t="shared" si="49"/>
        <v>1595</v>
      </c>
      <c r="C1596">
        <v>1</v>
      </c>
      <c r="D1596" s="2">
        <f>_xlfn.XLOOKUP(A1596,'[1]^VIX'!$A$2:$A$1462,'[1]^VIX'!$C$2:$C$1462,D1595)</f>
        <v>16.829999999999998</v>
      </c>
    </row>
    <row r="1597" spans="1:4" x14ac:dyDescent="0.3">
      <c r="A1597" s="1">
        <f t="shared" si="48"/>
        <v>45061</v>
      </c>
      <c r="B1597">
        <f t="shared" si="49"/>
        <v>1596</v>
      </c>
      <c r="C1597">
        <v>1</v>
      </c>
      <c r="D1597" s="2">
        <f>_xlfn.XLOOKUP(A1597,'[1]^VIX'!$A$2:$A$1462,'[1]^VIX'!$C$2:$C$1462,D1596)</f>
        <v>17.440000999999999</v>
      </c>
    </row>
    <row r="1598" spans="1:4" x14ac:dyDescent="0.3">
      <c r="A1598" s="1">
        <f t="shared" si="48"/>
        <v>45062</v>
      </c>
      <c r="B1598">
        <f t="shared" si="49"/>
        <v>1597</v>
      </c>
      <c r="C1598">
        <v>1</v>
      </c>
      <c r="D1598" s="2">
        <f>_xlfn.XLOOKUP(A1598,'[1]^VIX'!$A$2:$A$1462,'[1]^VIX'!$C$2:$C$1462,D1597)</f>
        <v>17.540001</v>
      </c>
    </row>
    <row r="1599" spans="1:4" x14ac:dyDescent="0.3">
      <c r="A1599" s="1">
        <f t="shared" si="48"/>
        <v>45063</v>
      </c>
      <c r="B1599">
        <f t="shared" si="49"/>
        <v>1598</v>
      </c>
      <c r="C1599">
        <v>1</v>
      </c>
      <c r="D1599" s="2">
        <f>_xlfn.XLOOKUP(A1599,'[1]^VIX'!$A$2:$A$1462,'[1]^VIX'!$C$2:$C$1462,D1598)</f>
        <v>17.959999</v>
      </c>
    </row>
    <row r="1600" spans="1:4" x14ac:dyDescent="0.3">
      <c r="A1600" s="1">
        <f t="shared" si="48"/>
        <v>45064</v>
      </c>
      <c r="B1600">
        <f t="shared" si="49"/>
        <v>1599</v>
      </c>
      <c r="C1600">
        <v>1</v>
      </c>
      <c r="D1600" s="2">
        <f>_xlfn.XLOOKUP(A1600,'[1]^VIX'!$A$2:$A$1462,'[1]^VIX'!$C$2:$C$1462,D1599)</f>
        <v>16.920000000000002</v>
      </c>
    </row>
    <row r="1601" spans="1:4" x14ac:dyDescent="0.3">
      <c r="A1601" s="1">
        <f t="shared" si="48"/>
        <v>45065</v>
      </c>
      <c r="B1601">
        <f t="shared" si="49"/>
        <v>1600</v>
      </c>
      <c r="C1601">
        <v>1</v>
      </c>
      <c r="D1601" s="2">
        <f>_xlfn.XLOOKUP(A1601,'[1]^VIX'!$A$2:$A$1462,'[1]^VIX'!$C$2:$C$1462,D1600)</f>
        <v>16.129999000000002</v>
      </c>
    </row>
    <row r="1602" spans="1:4" x14ac:dyDescent="0.3">
      <c r="A1602" s="1">
        <f t="shared" si="48"/>
        <v>45066</v>
      </c>
      <c r="B1602">
        <f t="shared" si="49"/>
        <v>1601</v>
      </c>
      <c r="C1602">
        <v>1</v>
      </c>
      <c r="D1602" s="2">
        <f>_xlfn.XLOOKUP(A1602,'[1]^VIX'!$A$2:$A$1462,'[1]^VIX'!$C$2:$C$1462,D1601)</f>
        <v>16.129999000000002</v>
      </c>
    </row>
    <row r="1603" spans="1:4" x14ac:dyDescent="0.3">
      <c r="A1603" s="1">
        <f t="shared" si="48"/>
        <v>45067</v>
      </c>
      <c r="B1603">
        <f t="shared" si="49"/>
        <v>1602</v>
      </c>
      <c r="C1603">
        <v>1</v>
      </c>
      <c r="D1603" s="2">
        <f>_xlfn.XLOOKUP(A1603,'[1]^VIX'!$A$2:$A$1462,'[1]^VIX'!$C$2:$C$1462,D1602)</f>
        <v>16.129999000000002</v>
      </c>
    </row>
    <row r="1604" spans="1:4" x14ac:dyDescent="0.3">
      <c r="A1604" s="1">
        <f t="shared" ref="A1604:A1667" si="50">A1603+1</f>
        <v>45068</v>
      </c>
      <c r="B1604">
        <f t="shared" ref="B1604:B1667" si="51">B1603+1</f>
        <v>1603</v>
      </c>
      <c r="C1604">
        <v>1</v>
      </c>
      <c r="D1604" s="2">
        <f>_xlfn.XLOOKUP(A1604,'[1]^VIX'!$A$2:$A$1462,'[1]^VIX'!$C$2:$C$1462,D1603)</f>
        <v>17.450001</v>
      </c>
    </row>
    <row r="1605" spans="1:4" x14ac:dyDescent="0.3">
      <c r="A1605" s="1">
        <f t="shared" si="50"/>
        <v>45069</v>
      </c>
      <c r="B1605">
        <f t="shared" si="51"/>
        <v>1604</v>
      </c>
      <c r="C1605">
        <v>1</v>
      </c>
      <c r="D1605" s="2">
        <f>_xlfn.XLOOKUP(A1605,'[1]^VIX'!$A$2:$A$1462,'[1]^VIX'!$C$2:$C$1462,D1604)</f>
        <v>17.350000000000001</v>
      </c>
    </row>
    <row r="1606" spans="1:4" x14ac:dyDescent="0.3">
      <c r="A1606" s="1">
        <f t="shared" si="50"/>
        <v>45070</v>
      </c>
      <c r="B1606">
        <f t="shared" si="51"/>
        <v>1605</v>
      </c>
      <c r="C1606">
        <v>1</v>
      </c>
      <c r="D1606" s="2">
        <f>_xlfn.XLOOKUP(A1606,'[1]^VIX'!$A$2:$A$1462,'[1]^VIX'!$C$2:$C$1462,D1605)</f>
        <v>18.799999</v>
      </c>
    </row>
    <row r="1607" spans="1:4" x14ac:dyDescent="0.3">
      <c r="A1607" s="1">
        <f t="shared" si="50"/>
        <v>45071</v>
      </c>
      <c r="B1607">
        <f t="shared" si="51"/>
        <v>1606</v>
      </c>
      <c r="C1607">
        <v>1</v>
      </c>
      <c r="D1607" s="2">
        <f>_xlfn.XLOOKUP(A1607,'[1]^VIX'!$A$2:$A$1462,'[1]^VIX'!$C$2:$C$1462,D1606)</f>
        <v>19.540001</v>
      </c>
    </row>
    <row r="1608" spans="1:4" x14ac:dyDescent="0.3">
      <c r="A1608" s="1">
        <f t="shared" si="50"/>
        <v>45072</v>
      </c>
      <c r="B1608">
        <f t="shared" si="51"/>
        <v>1607</v>
      </c>
      <c r="C1608">
        <v>1</v>
      </c>
      <c r="D1608" s="2">
        <f>_xlfn.XLOOKUP(A1608,'[1]^VIX'!$A$2:$A$1462,'[1]^VIX'!$C$2:$C$1462,D1607)</f>
        <v>19.07</v>
      </c>
    </row>
    <row r="1609" spans="1:4" x14ac:dyDescent="0.3">
      <c r="A1609" s="1">
        <f t="shared" si="50"/>
        <v>45073</v>
      </c>
      <c r="B1609">
        <f t="shared" si="51"/>
        <v>1608</v>
      </c>
      <c r="C1609">
        <v>1</v>
      </c>
      <c r="D1609" s="2">
        <f>_xlfn.XLOOKUP(A1609,'[1]^VIX'!$A$2:$A$1462,'[1]^VIX'!$C$2:$C$1462,D1608)</f>
        <v>19.07</v>
      </c>
    </row>
    <row r="1610" spans="1:4" x14ac:dyDescent="0.3">
      <c r="A1610" s="1">
        <f t="shared" si="50"/>
        <v>45074</v>
      </c>
      <c r="B1610">
        <f t="shared" si="51"/>
        <v>1609</v>
      </c>
      <c r="C1610">
        <v>1</v>
      </c>
      <c r="D1610" s="2">
        <f>_xlfn.XLOOKUP(A1610,'[1]^VIX'!$A$2:$A$1462,'[1]^VIX'!$C$2:$C$1462,D1609)</f>
        <v>19.07</v>
      </c>
    </row>
    <row r="1611" spans="1:4" x14ac:dyDescent="0.3">
      <c r="A1611" s="1">
        <f t="shared" si="50"/>
        <v>45075</v>
      </c>
      <c r="B1611">
        <f t="shared" si="51"/>
        <v>1610</v>
      </c>
      <c r="C1611">
        <v>1</v>
      </c>
      <c r="D1611" s="2">
        <f>_xlfn.XLOOKUP(A1611,'[1]^VIX'!$A$2:$A$1462,'[1]^VIX'!$C$2:$C$1462,D1610)</f>
        <v>17.559999000000001</v>
      </c>
    </row>
    <row r="1612" spans="1:4" x14ac:dyDescent="0.3">
      <c r="A1612" s="1">
        <f t="shared" si="50"/>
        <v>45076</v>
      </c>
      <c r="B1612">
        <f t="shared" si="51"/>
        <v>1611</v>
      </c>
      <c r="C1612">
        <v>1</v>
      </c>
      <c r="D1612" s="2">
        <f>_xlfn.XLOOKUP(A1612,'[1]^VIX'!$A$2:$A$1462,'[1]^VIX'!$C$2:$C$1462,D1611)</f>
        <v>17.559999000000001</v>
      </c>
    </row>
    <row r="1613" spans="1:4" x14ac:dyDescent="0.3">
      <c r="A1613" s="1">
        <f t="shared" si="50"/>
        <v>45077</v>
      </c>
      <c r="B1613">
        <f t="shared" si="51"/>
        <v>1612</v>
      </c>
      <c r="C1613">
        <v>1</v>
      </c>
      <c r="D1613" s="2">
        <f>_xlfn.XLOOKUP(A1613,'[1]^VIX'!$A$2:$A$1462,'[1]^VIX'!$C$2:$C$1462,D1612)</f>
        <v>18.040001</v>
      </c>
    </row>
    <row r="1614" spans="1:4" x14ac:dyDescent="0.3">
      <c r="A1614" s="1">
        <f t="shared" si="50"/>
        <v>45078</v>
      </c>
      <c r="B1614">
        <f t="shared" si="51"/>
        <v>1613</v>
      </c>
      <c r="C1614">
        <v>1</v>
      </c>
      <c r="D1614" s="2">
        <f>_xlfn.XLOOKUP(A1614,'[1]^VIX'!$A$2:$A$1462,'[1]^VIX'!$C$2:$C$1462,D1613)</f>
        <v>17.239999999999998</v>
      </c>
    </row>
    <row r="1615" spans="1:4" x14ac:dyDescent="0.3">
      <c r="A1615" s="1">
        <f t="shared" si="50"/>
        <v>45079</v>
      </c>
      <c r="B1615">
        <f t="shared" si="51"/>
        <v>1614</v>
      </c>
      <c r="C1615">
        <v>1</v>
      </c>
      <c r="D1615" s="2">
        <f>_xlfn.XLOOKUP(A1615,'[1]^VIX'!$A$2:$A$1462,'[1]^VIX'!$C$2:$C$1462,D1614)</f>
        <v>15.65</v>
      </c>
    </row>
    <row r="1616" spans="1:4" x14ac:dyDescent="0.3">
      <c r="A1616" s="1">
        <f t="shared" si="50"/>
        <v>45080</v>
      </c>
      <c r="B1616">
        <f t="shared" si="51"/>
        <v>1615</v>
      </c>
      <c r="C1616">
        <v>1</v>
      </c>
      <c r="D1616" s="2">
        <f>_xlfn.XLOOKUP(A1616,'[1]^VIX'!$A$2:$A$1462,'[1]^VIX'!$C$2:$C$1462,D1615)</f>
        <v>15.65</v>
      </c>
    </row>
    <row r="1617" spans="1:4" x14ac:dyDescent="0.3">
      <c r="A1617" s="1">
        <f t="shared" si="50"/>
        <v>45081</v>
      </c>
      <c r="B1617">
        <f t="shared" si="51"/>
        <v>1616</v>
      </c>
      <c r="C1617">
        <v>1</v>
      </c>
      <c r="D1617" s="2">
        <f>_xlfn.XLOOKUP(A1617,'[1]^VIX'!$A$2:$A$1462,'[1]^VIX'!$C$2:$C$1462,D1616)</f>
        <v>15.65</v>
      </c>
    </row>
    <row r="1618" spans="1:4" x14ac:dyDescent="0.3">
      <c r="A1618" s="1">
        <f t="shared" si="50"/>
        <v>45082</v>
      </c>
      <c r="B1618">
        <f t="shared" si="51"/>
        <v>1617</v>
      </c>
      <c r="C1618">
        <v>1</v>
      </c>
      <c r="D1618" s="2">
        <f>_xlfn.XLOOKUP(A1618,'[1]^VIX'!$A$2:$A$1462,'[1]^VIX'!$C$2:$C$1462,D1617)</f>
        <v>15.28</v>
      </c>
    </row>
    <row r="1619" spans="1:4" x14ac:dyDescent="0.3">
      <c r="A1619" s="1">
        <f t="shared" si="50"/>
        <v>45083</v>
      </c>
      <c r="B1619">
        <f t="shared" si="51"/>
        <v>1618</v>
      </c>
      <c r="C1619">
        <v>1</v>
      </c>
      <c r="D1619" s="2">
        <f>_xlfn.XLOOKUP(A1619,'[1]^VIX'!$A$2:$A$1462,'[1]^VIX'!$C$2:$C$1462,D1618)</f>
        <v>14.91</v>
      </c>
    </row>
    <row r="1620" spans="1:4" x14ac:dyDescent="0.3">
      <c r="A1620" s="1">
        <f t="shared" si="50"/>
        <v>45084</v>
      </c>
      <c r="B1620">
        <f t="shared" si="51"/>
        <v>1619</v>
      </c>
      <c r="C1620">
        <v>1</v>
      </c>
      <c r="D1620" s="2">
        <f>_xlfn.XLOOKUP(A1620,'[1]^VIX'!$A$2:$A$1462,'[1]^VIX'!$C$2:$C$1462,D1619)</f>
        <v>14.14</v>
      </c>
    </row>
    <row r="1621" spans="1:4" x14ac:dyDescent="0.3">
      <c r="A1621" s="1">
        <f t="shared" si="50"/>
        <v>45085</v>
      </c>
      <c r="B1621">
        <f t="shared" si="51"/>
        <v>1620</v>
      </c>
      <c r="C1621">
        <v>1</v>
      </c>
      <c r="D1621" s="2">
        <f>_xlfn.XLOOKUP(A1621,'[1]^VIX'!$A$2:$A$1462,'[1]^VIX'!$C$2:$C$1462,D1620)</f>
        <v>14.14</v>
      </c>
    </row>
    <row r="1622" spans="1:4" x14ac:dyDescent="0.3">
      <c r="A1622" s="1">
        <f t="shared" si="50"/>
        <v>45086</v>
      </c>
      <c r="B1622">
        <f t="shared" si="51"/>
        <v>1621</v>
      </c>
      <c r="C1622">
        <v>1</v>
      </c>
      <c r="D1622" s="2">
        <f>_xlfn.XLOOKUP(A1622,'[1]^VIX'!$A$2:$A$1462,'[1]^VIX'!$C$2:$C$1462,D1621)</f>
        <v>13.78</v>
      </c>
    </row>
    <row r="1623" spans="1:4" x14ac:dyDescent="0.3">
      <c r="A1623" s="1">
        <f t="shared" si="50"/>
        <v>45087</v>
      </c>
      <c r="B1623">
        <f t="shared" si="51"/>
        <v>1622</v>
      </c>
      <c r="C1623">
        <v>1</v>
      </c>
      <c r="D1623" s="2">
        <f>_xlfn.XLOOKUP(A1623,'[1]^VIX'!$A$2:$A$1462,'[1]^VIX'!$C$2:$C$1462,D1622)</f>
        <v>13.78</v>
      </c>
    </row>
    <row r="1624" spans="1:4" x14ac:dyDescent="0.3">
      <c r="A1624" s="1">
        <f t="shared" si="50"/>
        <v>45088</v>
      </c>
      <c r="B1624">
        <f t="shared" si="51"/>
        <v>1623</v>
      </c>
      <c r="C1624">
        <v>1</v>
      </c>
      <c r="D1624" s="2">
        <f>_xlfn.XLOOKUP(A1624,'[1]^VIX'!$A$2:$A$1462,'[1]^VIX'!$C$2:$C$1462,D1623)</f>
        <v>13.78</v>
      </c>
    </row>
    <row r="1625" spans="1:4" x14ac:dyDescent="0.3">
      <c r="A1625" s="1">
        <f t="shared" si="50"/>
        <v>45089</v>
      </c>
      <c r="B1625">
        <f t="shared" si="51"/>
        <v>1624</v>
      </c>
      <c r="C1625">
        <v>1</v>
      </c>
      <c r="D1625" s="2">
        <f>_xlfn.XLOOKUP(A1625,'[1]^VIX'!$A$2:$A$1462,'[1]^VIX'!$C$2:$C$1462,D1624)</f>
        <v>14.44</v>
      </c>
    </row>
    <row r="1626" spans="1:4" x14ac:dyDescent="0.3">
      <c r="A1626" s="1">
        <f t="shared" si="50"/>
        <v>45090</v>
      </c>
      <c r="B1626">
        <f t="shared" si="51"/>
        <v>1625</v>
      </c>
      <c r="C1626">
        <v>1</v>
      </c>
      <c r="D1626" s="2">
        <f>_xlfn.XLOOKUP(A1626,'[1]^VIX'!$A$2:$A$1462,'[1]^VIX'!$C$2:$C$1462,D1625)</f>
        <v>14.99</v>
      </c>
    </row>
    <row r="1627" spans="1:4" x14ac:dyDescent="0.3">
      <c r="A1627" s="1">
        <f t="shared" si="50"/>
        <v>45091</v>
      </c>
      <c r="B1627">
        <f t="shared" si="51"/>
        <v>1626</v>
      </c>
      <c r="C1627">
        <v>1</v>
      </c>
      <c r="D1627" s="2">
        <f>_xlfn.XLOOKUP(A1627,'[1]^VIX'!$A$2:$A$1462,'[1]^VIX'!$C$2:$C$1462,D1626)</f>
        <v>14.48</v>
      </c>
    </row>
    <row r="1628" spans="1:4" x14ac:dyDescent="0.3">
      <c r="A1628" s="1">
        <f t="shared" si="50"/>
        <v>45092</v>
      </c>
      <c r="B1628">
        <f t="shared" si="51"/>
        <v>1627</v>
      </c>
      <c r="C1628">
        <v>1</v>
      </c>
      <c r="D1628" s="2">
        <f>_xlfn.XLOOKUP(A1628,'[1]^VIX'!$A$2:$A$1462,'[1]^VIX'!$C$2:$C$1462,D1627)</f>
        <v>14.09</v>
      </c>
    </row>
    <row r="1629" spans="1:4" x14ac:dyDescent="0.3">
      <c r="A1629" s="1">
        <f t="shared" si="50"/>
        <v>45093</v>
      </c>
      <c r="B1629">
        <f t="shared" si="51"/>
        <v>1628</v>
      </c>
      <c r="C1629">
        <v>1</v>
      </c>
      <c r="D1629" s="2">
        <f>_xlfn.XLOOKUP(A1629,'[1]^VIX'!$A$2:$A$1462,'[1]^VIX'!$C$2:$C$1462,D1628)</f>
        <v>14.49</v>
      </c>
    </row>
    <row r="1630" spans="1:4" x14ac:dyDescent="0.3">
      <c r="A1630" s="1">
        <f t="shared" si="50"/>
        <v>45094</v>
      </c>
      <c r="B1630">
        <f t="shared" si="51"/>
        <v>1629</v>
      </c>
      <c r="C1630">
        <v>1</v>
      </c>
      <c r="D1630" s="2">
        <f>_xlfn.XLOOKUP(A1630,'[1]^VIX'!$A$2:$A$1462,'[1]^VIX'!$C$2:$C$1462,D1629)</f>
        <v>14.49</v>
      </c>
    </row>
    <row r="1631" spans="1:4" x14ac:dyDescent="0.3">
      <c r="A1631" s="1">
        <f t="shared" si="50"/>
        <v>45095</v>
      </c>
      <c r="B1631">
        <f t="shared" si="51"/>
        <v>1630</v>
      </c>
      <c r="C1631">
        <v>1</v>
      </c>
      <c r="D1631" s="2">
        <f>_xlfn.XLOOKUP(A1631,'[1]^VIX'!$A$2:$A$1462,'[1]^VIX'!$C$2:$C$1462,D1630)</f>
        <v>14.49</v>
      </c>
    </row>
    <row r="1632" spans="1:4" x14ac:dyDescent="0.3">
      <c r="A1632" s="1">
        <f t="shared" si="50"/>
        <v>45096</v>
      </c>
      <c r="B1632">
        <f t="shared" si="51"/>
        <v>1631</v>
      </c>
      <c r="C1632">
        <v>1</v>
      </c>
      <c r="D1632" s="2">
        <f>_xlfn.XLOOKUP(A1632,'[1]^VIX'!$A$2:$A$1462,'[1]^VIX'!$C$2:$C$1462,D1631)</f>
        <v>14.36</v>
      </c>
    </row>
    <row r="1633" spans="1:4" x14ac:dyDescent="0.3">
      <c r="A1633" s="1">
        <f t="shared" si="50"/>
        <v>45097</v>
      </c>
      <c r="B1633">
        <f t="shared" si="51"/>
        <v>1632</v>
      </c>
      <c r="C1633">
        <v>1</v>
      </c>
      <c r="D1633" s="2">
        <f>_xlfn.XLOOKUP(A1633,'[1]^VIX'!$A$2:$A$1462,'[1]^VIX'!$C$2:$C$1462,D1632)</f>
        <v>14.36</v>
      </c>
    </row>
    <row r="1634" spans="1:4" x14ac:dyDescent="0.3">
      <c r="A1634" s="1">
        <f t="shared" si="50"/>
        <v>45098</v>
      </c>
      <c r="B1634">
        <f t="shared" si="51"/>
        <v>1633</v>
      </c>
      <c r="C1634">
        <v>1</v>
      </c>
      <c r="D1634" s="2">
        <f>_xlfn.XLOOKUP(A1634,'[1]^VIX'!$A$2:$A$1462,'[1]^VIX'!$C$2:$C$1462,D1633)</f>
        <v>13.88</v>
      </c>
    </row>
    <row r="1635" spans="1:4" x14ac:dyDescent="0.3">
      <c r="A1635" s="1">
        <f t="shared" si="50"/>
        <v>45099</v>
      </c>
      <c r="B1635">
        <f t="shared" si="51"/>
        <v>1634</v>
      </c>
      <c r="C1635">
        <v>1</v>
      </c>
      <c r="D1635" s="2">
        <f>_xlfn.XLOOKUP(A1635,'[1]^VIX'!$A$2:$A$1462,'[1]^VIX'!$C$2:$C$1462,D1634)</f>
        <v>13.88</v>
      </c>
    </row>
    <row r="1636" spans="1:4" x14ac:dyDescent="0.3">
      <c r="A1636" s="1">
        <f t="shared" si="50"/>
        <v>45100</v>
      </c>
      <c r="B1636">
        <f t="shared" si="51"/>
        <v>1635</v>
      </c>
      <c r="C1636">
        <v>1</v>
      </c>
      <c r="D1636" s="2">
        <f>_xlfn.XLOOKUP(A1636,'[1]^VIX'!$A$2:$A$1462,'[1]^VIX'!$C$2:$C$1462,D1635)</f>
        <v>13.24</v>
      </c>
    </row>
    <row r="1637" spans="1:4" x14ac:dyDescent="0.3">
      <c r="A1637" s="1">
        <f t="shared" si="50"/>
        <v>45101</v>
      </c>
      <c r="B1637">
        <f t="shared" si="51"/>
        <v>1636</v>
      </c>
      <c r="C1637">
        <v>1</v>
      </c>
      <c r="D1637" s="2">
        <f>_xlfn.XLOOKUP(A1637,'[1]^VIX'!$A$2:$A$1462,'[1]^VIX'!$C$2:$C$1462,D1636)</f>
        <v>13.24</v>
      </c>
    </row>
    <row r="1638" spans="1:4" x14ac:dyDescent="0.3">
      <c r="A1638" s="1">
        <f t="shared" si="50"/>
        <v>45102</v>
      </c>
      <c r="B1638">
        <f t="shared" si="51"/>
        <v>1637</v>
      </c>
      <c r="C1638">
        <v>1</v>
      </c>
      <c r="D1638" s="2">
        <f>_xlfn.XLOOKUP(A1638,'[1]^VIX'!$A$2:$A$1462,'[1]^VIX'!$C$2:$C$1462,D1637)</f>
        <v>13.24</v>
      </c>
    </row>
    <row r="1639" spans="1:4" x14ac:dyDescent="0.3">
      <c r="A1639" s="1">
        <f t="shared" si="50"/>
        <v>45103</v>
      </c>
      <c r="B1639">
        <f t="shared" si="51"/>
        <v>1638</v>
      </c>
      <c r="C1639">
        <v>1</v>
      </c>
      <c r="D1639" s="2">
        <f>_xlfn.XLOOKUP(A1639,'[1]^VIX'!$A$2:$A$1462,'[1]^VIX'!$C$2:$C$1462,D1638)</f>
        <v>14.43</v>
      </c>
    </row>
    <row r="1640" spans="1:4" x14ac:dyDescent="0.3">
      <c r="A1640" s="1">
        <f t="shared" si="50"/>
        <v>45104</v>
      </c>
      <c r="B1640">
        <f t="shared" si="51"/>
        <v>1639</v>
      </c>
      <c r="C1640">
        <v>1</v>
      </c>
      <c r="D1640" s="2">
        <f>_xlfn.XLOOKUP(A1640,'[1]^VIX'!$A$2:$A$1462,'[1]^VIX'!$C$2:$C$1462,D1639)</f>
        <v>14.11</v>
      </c>
    </row>
    <row r="1641" spans="1:4" x14ac:dyDescent="0.3">
      <c r="A1641" s="1">
        <f t="shared" si="50"/>
        <v>45105</v>
      </c>
      <c r="B1641">
        <f t="shared" si="51"/>
        <v>1640</v>
      </c>
      <c r="C1641">
        <v>1</v>
      </c>
      <c r="D1641" s="2">
        <f>_xlfn.XLOOKUP(A1641,'[1]^VIX'!$A$2:$A$1462,'[1]^VIX'!$C$2:$C$1462,D1640)</f>
        <v>13.9</v>
      </c>
    </row>
    <row r="1642" spans="1:4" x14ac:dyDescent="0.3">
      <c r="A1642" s="1">
        <f t="shared" si="50"/>
        <v>45106</v>
      </c>
      <c r="B1642">
        <f t="shared" si="51"/>
        <v>1641</v>
      </c>
      <c r="C1642">
        <v>1</v>
      </c>
      <c r="D1642" s="2">
        <f>_xlfn.XLOOKUP(A1642,'[1]^VIX'!$A$2:$A$1462,'[1]^VIX'!$C$2:$C$1462,D1641)</f>
        <v>13.64</v>
      </c>
    </row>
    <row r="1643" spans="1:4" x14ac:dyDescent="0.3">
      <c r="A1643" s="1">
        <f t="shared" si="50"/>
        <v>45107</v>
      </c>
      <c r="B1643">
        <f t="shared" si="51"/>
        <v>1642</v>
      </c>
      <c r="C1643">
        <v>1</v>
      </c>
      <c r="D1643" s="2">
        <f>_xlfn.XLOOKUP(A1643,'[1]^VIX'!$A$2:$A$1462,'[1]^VIX'!$C$2:$C$1462,D1642)</f>
        <v>13.51</v>
      </c>
    </row>
    <row r="1644" spans="1:4" x14ac:dyDescent="0.3">
      <c r="A1644" s="1">
        <f t="shared" si="50"/>
        <v>45108</v>
      </c>
      <c r="B1644">
        <f t="shared" si="51"/>
        <v>1643</v>
      </c>
      <c r="C1644">
        <v>1</v>
      </c>
      <c r="D1644" s="2">
        <f>_xlfn.XLOOKUP(A1644,'[1]^VIX'!$A$2:$A$1462,'[1]^VIX'!$C$2:$C$1462,D1643)</f>
        <v>13.51</v>
      </c>
    </row>
    <row r="1645" spans="1:4" x14ac:dyDescent="0.3">
      <c r="A1645" s="1">
        <f t="shared" si="50"/>
        <v>45109</v>
      </c>
      <c r="B1645">
        <f t="shared" si="51"/>
        <v>1644</v>
      </c>
      <c r="C1645">
        <v>1</v>
      </c>
      <c r="D1645" s="2">
        <f>_xlfn.XLOOKUP(A1645,'[1]^VIX'!$A$2:$A$1462,'[1]^VIX'!$C$2:$C$1462,D1644)</f>
        <v>13.51</v>
      </c>
    </row>
    <row r="1646" spans="1:4" x14ac:dyDescent="0.3">
      <c r="A1646" s="1">
        <f t="shared" si="50"/>
        <v>45110</v>
      </c>
      <c r="B1646">
        <f t="shared" si="51"/>
        <v>1645</v>
      </c>
      <c r="C1646">
        <v>1</v>
      </c>
      <c r="D1646" s="2">
        <f>_xlfn.XLOOKUP(A1646,'[1]^VIX'!$A$2:$A$1462,'[1]^VIX'!$C$2:$C$1462,D1645)</f>
        <v>13.85</v>
      </c>
    </row>
    <row r="1647" spans="1:4" x14ac:dyDescent="0.3">
      <c r="A1647" s="1">
        <f t="shared" si="50"/>
        <v>45111</v>
      </c>
      <c r="B1647">
        <f t="shared" si="51"/>
        <v>1646</v>
      </c>
      <c r="C1647">
        <v>1</v>
      </c>
      <c r="D1647" s="2">
        <f>_xlfn.XLOOKUP(A1647,'[1]^VIX'!$A$2:$A$1462,'[1]^VIX'!$C$2:$C$1462,D1646)</f>
        <v>14.19</v>
      </c>
    </row>
    <row r="1648" spans="1:4" x14ac:dyDescent="0.3">
      <c r="A1648" s="1">
        <f t="shared" si="50"/>
        <v>45112</v>
      </c>
      <c r="B1648">
        <f t="shared" si="51"/>
        <v>1647</v>
      </c>
      <c r="C1648">
        <v>1</v>
      </c>
      <c r="D1648" s="2">
        <f>_xlfn.XLOOKUP(A1648,'[1]^VIX'!$A$2:$A$1462,'[1]^VIX'!$C$2:$C$1462,D1647)</f>
        <v>14.19</v>
      </c>
    </row>
    <row r="1649" spans="1:4" x14ac:dyDescent="0.3">
      <c r="A1649" s="1">
        <f t="shared" si="50"/>
        <v>45113</v>
      </c>
      <c r="B1649">
        <f t="shared" si="51"/>
        <v>1648</v>
      </c>
      <c r="C1649">
        <v>1</v>
      </c>
      <c r="D1649" s="2">
        <f>_xlfn.XLOOKUP(A1649,'[1]^VIX'!$A$2:$A$1462,'[1]^VIX'!$C$2:$C$1462,D1648)</f>
        <v>14.85</v>
      </c>
    </row>
    <row r="1650" spans="1:4" x14ac:dyDescent="0.3">
      <c r="A1650" s="1">
        <f t="shared" si="50"/>
        <v>45114</v>
      </c>
      <c r="B1650">
        <f t="shared" si="51"/>
        <v>1649</v>
      </c>
      <c r="C1650">
        <v>1</v>
      </c>
      <c r="D1650" s="2">
        <f>_xlfn.XLOOKUP(A1650,'[1]^VIX'!$A$2:$A$1462,'[1]^VIX'!$C$2:$C$1462,D1649)</f>
        <v>15.97</v>
      </c>
    </row>
    <row r="1651" spans="1:4" x14ac:dyDescent="0.3">
      <c r="A1651" s="1">
        <f t="shared" si="50"/>
        <v>45115</v>
      </c>
      <c r="B1651">
        <f t="shared" si="51"/>
        <v>1650</v>
      </c>
      <c r="C1651">
        <v>1</v>
      </c>
      <c r="D1651" s="2">
        <f>_xlfn.XLOOKUP(A1651,'[1]^VIX'!$A$2:$A$1462,'[1]^VIX'!$C$2:$C$1462,D1650)</f>
        <v>15.97</v>
      </c>
    </row>
    <row r="1652" spans="1:4" x14ac:dyDescent="0.3">
      <c r="A1652" s="1">
        <f t="shared" si="50"/>
        <v>45116</v>
      </c>
      <c r="B1652">
        <f t="shared" si="51"/>
        <v>1651</v>
      </c>
      <c r="C1652">
        <v>1</v>
      </c>
      <c r="D1652" s="2">
        <f>_xlfn.XLOOKUP(A1652,'[1]^VIX'!$A$2:$A$1462,'[1]^VIX'!$C$2:$C$1462,D1651)</f>
        <v>15.97</v>
      </c>
    </row>
    <row r="1653" spans="1:4" x14ac:dyDescent="0.3">
      <c r="A1653" s="1">
        <f t="shared" si="50"/>
        <v>45117</v>
      </c>
      <c r="B1653">
        <f t="shared" si="51"/>
        <v>1652</v>
      </c>
      <c r="C1653">
        <v>1</v>
      </c>
      <c r="D1653" s="2">
        <f>_xlfn.XLOOKUP(A1653,'[1]^VIX'!$A$2:$A$1462,'[1]^VIX'!$C$2:$C$1462,D1652)</f>
        <v>16.079999999999998</v>
      </c>
    </row>
    <row r="1654" spans="1:4" x14ac:dyDescent="0.3">
      <c r="A1654" s="1">
        <f t="shared" si="50"/>
        <v>45118</v>
      </c>
      <c r="B1654">
        <f t="shared" si="51"/>
        <v>1653</v>
      </c>
      <c r="C1654">
        <v>1</v>
      </c>
      <c r="D1654" s="2">
        <f>_xlfn.XLOOKUP(A1654,'[1]^VIX'!$A$2:$A$1462,'[1]^VIX'!$C$2:$C$1462,D1653)</f>
        <v>15.02</v>
      </c>
    </row>
    <row r="1655" spans="1:4" x14ac:dyDescent="0.3">
      <c r="A1655" s="1">
        <f t="shared" si="50"/>
        <v>45119</v>
      </c>
      <c r="B1655">
        <f t="shared" si="51"/>
        <v>1654</v>
      </c>
      <c r="C1655">
        <v>1</v>
      </c>
      <c r="D1655" s="2">
        <f>_xlfn.XLOOKUP(A1655,'[1]^VIX'!$A$2:$A$1462,'[1]^VIX'!$C$2:$C$1462,D1654)</f>
        <v>14.82</v>
      </c>
    </row>
    <row r="1656" spans="1:4" x14ac:dyDescent="0.3">
      <c r="A1656" s="1">
        <f t="shared" si="50"/>
        <v>45120</v>
      </c>
      <c r="B1656">
        <f t="shared" si="51"/>
        <v>1655</v>
      </c>
      <c r="C1656">
        <v>1</v>
      </c>
      <c r="D1656" s="2">
        <f>_xlfn.XLOOKUP(A1656,'[1]^VIX'!$A$2:$A$1462,'[1]^VIX'!$C$2:$C$1462,D1655)</f>
        <v>13.44</v>
      </c>
    </row>
    <row r="1657" spans="1:4" x14ac:dyDescent="0.3">
      <c r="A1657" s="1">
        <f t="shared" si="50"/>
        <v>45121</v>
      </c>
      <c r="B1657">
        <f t="shared" si="51"/>
        <v>1656</v>
      </c>
      <c r="C1657">
        <v>1</v>
      </c>
      <c r="D1657" s="2">
        <f>_xlfn.XLOOKUP(A1657,'[1]^VIX'!$A$2:$A$1462,'[1]^VIX'!$C$2:$C$1462,D1656)</f>
        <v>13.72</v>
      </c>
    </row>
    <row r="1658" spans="1:4" x14ac:dyDescent="0.3">
      <c r="A1658" s="1">
        <f t="shared" si="50"/>
        <v>45122</v>
      </c>
      <c r="B1658">
        <f t="shared" si="51"/>
        <v>1657</v>
      </c>
      <c r="C1658">
        <v>1</v>
      </c>
      <c r="D1658" s="2">
        <f>_xlfn.XLOOKUP(A1658,'[1]^VIX'!$A$2:$A$1462,'[1]^VIX'!$C$2:$C$1462,D1657)</f>
        <v>13.72</v>
      </c>
    </row>
    <row r="1659" spans="1:4" x14ac:dyDescent="0.3">
      <c r="A1659" s="1">
        <f t="shared" si="50"/>
        <v>45123</v>
      </c>
      <c r="B1659">
        <f t="shared" si="51"/>
        <v>1658</v>
      </c>
      <c r="C1659">
        <v>1</v>
      </c>
      <c r="D1659" s="2">
        <f>_xlfn.XLOOKUP(A1659,'[1]^VIX'!$A$2:$A$1462,'[1]^VIX'!$C$2:$C$1462,D1658)</f>
        <v>13.72</v>
      </c>
    </row>
    <row r="1660" spans="1:4" x14ac:dyDescent="0.3">
      <c r="A1660" s="1">
        <f t="shared" si="50"/>
        <v>45124</v>
      </c>
      <c r="B1660">
        <f t="shared" si="51"/>
        <v>1659</v>
      </c>
      <c r="C1660">
        <v>1</v>
      </c>
      <c r="D1660" s="2">
        <f>_xlfn.XLOOKUP(A1660,'[1]^VIX'!$A$2:$A$1462,'[1]^VIX'!$C$2:$C$1462,D1659)</f>
        <v>13.78</v>
      </c>
    </row>
    <row r="1661" spans="1:4" x14ac:dyDescent="0.3">
      <c r="A1661" s="1">
        <f t="shared" si="50"/>
        <v>45125</v>
      </c>
      <c r="B1661">
        <f t="shared" si="51"/>
        <v>1660</v>
      </c>
      <c r="C1661">
        <v>1</v>
      </c>
      <c r="D1661" s="2">
        <f>_xlfn.XLOOKUP(A1661,'[1]^VIX'!$A$2:$A$1462,'[1]^VIX'!$C$2:$C$1462,D1660)</f>
        <v>13.61</v>
      </c>
    </row>
    <row r="1662" spans="1:4" x14ac:dyDescent="0.3">
      <c r="A1662" s="1">
        <f t="shared" si="50"/>
        <v>45126</v>
      </c>
      <c r="B1662">
        <f t="shared" si="51"/>
        <v>1661</v>
      </c>
      <c r="C1662">
        <v>1</v>
      </c>
      <c r="D1662" s="2">
        <f>_xlfn.XLOOKUP(A1662,'[1]^VIX'!$A$2:$A$1462,'[1]^VIX'!$C$2:$C$1462,D1661)</f>
        <v>13.32</v>
      </c>
    </row>
    <row r="1663" spans="1:4" x14ac:dyDescent="0.3">
      <c r="A1663" s="1">
        <f t="shared" si="50"/>
        <v>45127</v>
      </c>
      <c r="B1663">
        <f t="shared" si="51"/>
        <v>1662</v>
      </c>
      <c r="C1663">
        <v>1</v>
      </c>
      <c r="D1663" s="2">
        <f>_xlfn.XLOOKUP(A1663,'[1]^VIX'!$A$2:$A$1462,'[1]^VIX'!$C$2:$C$1462,D1662)</f>
        <v>13.96</v>
      </c>
    </row>
    <row r="1664" spans="1:4" x14ac:dyDescent="0.3">
      <c r="A1664" s="1">
        <f t="shared" si="50"/>
        <v>45128</v>
      </c>
      <c r="B1664">
        <f t="shared" si="51"/>
        <v>1663</v>
      </c>
      <c r="C1664">
        <v>1</v>
      </c>
      <c r="D1664" s="2">
        <f>_xlfn.XLOOKUP(A1664,'[1]^VIX'!$A$2:$A$1462,'[1]^VIX'!$C$2:$C$1462,D1663)</f>
        <v>13.87</v>
      </c>
    </row>
    <row r="1665" spans="1:4" x14ac:dyDescent="0.3">
      <c r="A1665" s="1">
        <f t="shared" si="50"/>
        <v>45129</v>
      </c>
      <c r="B1665">
        <f t="shared" si="51"/>
        <v>1664</v>
      </c>
      <c r="C1665">
        <v>1</v>
      </c>
      <c r="D1665" s="2">
        <f>_xlfn.XLOOKUP(A1665,'[1]^VIX'!$A$2:$A$1462,'[1]^VIX'!$C$2:$C$1462,D1664)</f>
        <v>13.87</v>
      </c>
    </row>
    <row r="1666" spans="1:4" x14ac:dyDescent="0.3">
      <c r="A1666" s="1">
        <f t="shared" si="50"/>
        <v>45130</v>
      </c>
      <c r="B1666">
        <f t="shared" si="51"/>
        <v>1665</v>
      </c>
      <c r="C1666">
        <v>1</v>
      </c>
      <c r="D1666" s="2">
        <f>_xlfn.XLOOKUP(A1666,'[1]^VIX'!$A$2:$A$1462,'[1]^VIX'!$C$2:$C$1462,D1665)</f>
        <v>13.87</v>
      </c>
    </row>
    <row r="1667" spans="1:4" x14ac:dyDescent="0.3">
      <c r="A1667" s="1">
        <f t="shared" si="50"/>
        <v>45131</v>
      </c>
      <c r="B1667">
        <f t="shared" si="51"/>
        <v>1666</v>
      </c>
      <c r="C1667">
        <v>1</v>
      </c>
      <c r="D1667" s="2">
        <f>_xlfn.XLOOKUP(A1667,'[1]^VIX'!$A$2:$A$1462,'[1]^VIX'!$C$2:$C$1462,D1666)</f>
        <v>14.29</v>
      </c>
    </row>
    <row r="1668" spans="1:4" x14ac:dyDescent="0.3">
      <c r="A1668" s="1">
        <f t="shared" ref="A1668:A1731" si="52">A1667+1</f>
        <v>45132</v>
      </c>
      <c r="B1668">
        <f t="shared" ref="B1668:B1731" si="53">B1667+1</f>
        <v>1667</v>
      </c>
      <c r="C1668">
        <v>1</v>
      </c>
      <c r="D1668" s="2">
        <f>_xlfn.XLOOKUP(A1668,'[1]^VIX'!$A$2:$A$1462,'[1]^VIX'!$C$2:$C$1462,D1667)</f>
        <v>14.02</v>
      </c>
    </row>
    <row r="1669" spans="1:4" x14ac:dyDescent="0.3">
      <c r="A1669" s="1">
        <f t="shared" si="52"/>
        <v>45133</v>
      </c>
      <c r="B1669">
        <f t="shared" si="53"/>
        <v>1668</v>
      </c>
      <c r="C1669">
        <v>1</v>
      </c>
      <c r="D1669" s="2">
        <f>_xlfn.XLOOKUP(A1669,'[1]^VIX'!$A$2:$A$1462,'[1]^VIX'!$C$2:$C$1462,D1668)</f>
        <v>13.86</v>
      </c>
    </row>
    <row r="1670" spans="1:4" x14ac:dyDescent="0.3">
      <c r="A1670" s="1">
        <f t="shared" si="52"/>
        <v>45134</v>
      </c>
      <c r="B1670">
        <f t="shared" si="53"/>
        <v>1669</v>
      </c>
      <c r="C1670">
        <v>1</v>
      </c>
      <c r="D1670" s="2">
        <f>_xlfn.XLOOKUP(A1670,'[1]^VIX'!$A$2:$A$1462,'[1]^VIX'!$C$2:$C$1462,D1669)</f>
        <v>13.14</v>
      </c>
    </row>
    <row r="1671" spans="1:4" x14ac:dyDescent="0.3">
      <c r="A1671" s="1">
        <f t="shared" si="52"/>
        <v>45135</v>
      </c>
      <c r="B1671">
        <f t="shared" si="53"/>
        <v>1670</v>
      </c>
      <c r="C1671">
        <v>1</v>
      </c>
      <c r="D1671" s="2">
        <f>_xlfn.XLOOKUP(A1671,'[1]^VIX'!$A$2:$A$1462,'[1]^VIX'!$C$2:$C$1462,D1670)</f>
        <v>14.03</v>
      </c>
    </row>
    <row r="1672" spans="1:4" x14ac:dyDescent="0.3">
      <c r="A1672" s="1">
        <f t="shared" si="52"/>
        <v>45136</v>
      </c>
      <c r="B1672">
        <f t="shared" si="53"/>
        <v>1671</v>
      </c>
      <c r="C1672">
        <v>1</v>
      </c>
      <c r="D1672" s="2">
        <f>_xlfn.XLOOKUP(A1672,'[1]^VIX'!$A$2:$A$1462,'[1]^VIX'!$C$2:$C$1462,D1671)</f>
        <v>14.03</v>
      </c>
    </row>
    <row r="1673" spans="1:4" x14ac:dyDescent="0.3">
      <c r="A1673" s="1">
        <f t="shared" si="52"/>
        <v>45137</v>
      </c>
      <c r="B1673">
        <f t="shared" si="53"/>
        <v>1672</v>
      </c>
      <c r="C1673">
        <v>1</v>
      </c>
      <c r="D1673" s="2">
        <f>_xlfn.XLOOKUP(A1673,'[1]^VIX'!$A$2:$A$1462,'[1]^VIX'!$C$2:$C$1462,D1672)</f>
        <v>14.03</v>
      </c>
    </row>
    <row r="1674" spans="1:4" x14ac:dyDescent="0.3">
      <c r="A1674" s="1">
        <f t="shared" si="52"/>
        <v>45138</v>
      </c>
      <c r="B1674">
        <f t="shared" si="53"/>
        <v>1673</v>
      </c>
      <c r="C1674">
        <v>1</v>
      </c>
      <c r="D1674" s="2">
        <f>_xlfn.XLOOKUP(A1674,'[1]^VIX'!$A$2:$A$1462,'[1]^VIX'!$C$2:$C$1462,D1673)</f>
        <v>13.98</v>
      </c>
    </row>
    <row r="1675" spans="1:4" x14ac:dyDescent="0.3">
      <c r="A1675" s="1">
        <f t="shared" si="52"/>
        <v>45139</v>
      </c>
      <c r="B1675">
        <f t="shared" si="53"/>
        <v>1674</v>
      </c>
      <c r="C1675">
        <v>1</v>
      </c>
      <c r="D1675" s="2">
        <f>_xlfn.XLOOKUP(A1675,'[1]^VIX'!$A$2:$A$1462,'[1]^VIX'!$C$2:$C$1462,D1674)</f>
        <v>13.75</v>
      </c>
    </row>
    <row r="1676" spans="1:4" x14ac:dyDescent="0.3">
      <c r="A1676" s="1">
        <f t="shared" si="52"/>
        <v>45140</v>
      </c>
      <c r="B1676">
        <f t="shared" si="53"/>
        <v>1675</v>
      </c>
      <c r="C1676">
        <v>1</v>
      </c>
      <c r="D1676" s="2">
        <f>_xlfn.XLOOKUP(A1676,'[1]^VIX'!$A$2:$A$1462,'[1]^VIX'!$C$2:$C$1462,D1675)</f>
        <v>15.7</v>
      </c>
    </row>
    <row r="1677" spans="1:4" x14ac:dyDescent="0.3">
      <c r="A1677" s="1">
        <f t="shared" si="52"/>
        <v>45141</v>
      </c>
      <c r="B1677">
        <f t="shared" si="53"/>
        <v>1676</v>
      </c>
      <c r="C1677">
        <v>1</v>
      </c>
      <c r="D1677" s="2">
        <f>_xlfn.XLOOKUP(A1677,'[1]^VIX'!$A$2:$A$1462,'[1]^VIX'!$C$2:$C$1462,D1676)</f>
        <v>16.77</v>
      </c>
    </row>
    <row r="1678" spans="1:4" x14ac:dyDescent="0.3">
      <c r="A1678" s="1">
        <f t="shared" si="52"/>
        <v>45142</v>
      </c>
      <c r="B1678">
        <f t="shared" si="53"/>
        <v>1677</v>
      </c>
      <c r="C1678">
        <v>1</v>
      </c>
      <c r="D1678" s="2">
        <f>_xlfn.XLOOKUP(A1678,'[1]^VIX'!$A$2:$A$1462,'[1]^VIX'!$C$2:$C$1462,D1677)</f>
        <v>16.010000000000002</v>
      </c>
    </row>
    <row r="1679" spans="1:4" x14ac:dyDescent="0.3">
      <c r="A1679" s="1">
        <f t="shared" si="52"/>
        <v>45143</v>
      </c>
      <c r="B1679">
        <f t="shared" si="53"/>
        <v>1678</v>
      </c>
      <c r="C1679">
        <v>1</v>
      </c>
      <c r="D1679" s="2">
        <f>_xlfn.XLOOKUP(A1679,'[1]^VIX'!$A$2:$A$1462,'[1]^VIX'!$C$2:$C$1462,D1678)</f>
        <v>16.010000000000002</v>
      </c>
    </row>
    <row r="1680" spans="1:4" x14ac:dyDescent="0.3">
      <c r="A1680" s="1">
        <f t="shared" si="52"/>
        <v>45144</v>
      </c>
      <c r="B1680">
        <f t="shared" si="53"/>
        <v>1679</v>
      </c>
      <c r="C1680">
        <v>1</v>
      </c>
      <c r="D1680" s="2">
        <f>_xlfn.XLOOKUP(A1680,'[1]^VIX'!$A$2:$A$1462,'[1]^VIX'!$C$2:$C$1462,D1679)</f>
        <v>16.010000000000002</v>
      </c>
    </row>
    <row r="1681" spans="1:4" x14ac:dyDescent="0.3">
      <c r="A1681" s="1">
        <f t="shared" si="52"/>
        <v>45145</v>
      </c>
      <c r="B1681">
        <f t="shared" si="53"/>
        <v>1680</v>
      </c>
      <c r="C1681">
        <v>1</v>
      </c>
      <c r="D1681" s="2">
        <f>_xlfn.XLOOKUP(A1681,'[1]^VIX'!$A$2:$A$1462,'[1]^VIX'!$C$2:$C$1462,D1680)</f>
        <v>16.899999999999999</v>
      </c>
    </row>
    <row r="1682" spans="1:4" x14ac:dyDescent="0.3">
      <c r="A1682" s="1">
        <f t="shared" si="52"/>
        <v>45146</v>
      </c>
      <c r="B1682">
        <f t="shared" si="53"/>
        <v>1681</v>
      </c>
      <c r="C1682">
        <v>1</v>
      </c>
      <c r="D1682" s="2">
        <f>_xlfn.XLOOKUP(A1682,'[1]^VIX'!$A$2:$A$1462,'[1]^VIX'!$C$2:$C$1462,D1681)</f>
        <v>16.280000999999999</v>
      </c>
    </row>
    <row r="1683" spans="1:4" x14ac:dyDescent="0.3">
      <c r="A1683" s="1">
        <f t="shared" si="52"/>
        <v>45147</v>
      </c>
      <c r="B1683">
        <f t="shared" si="53"/>
        <v>1682</v>
      </c>
      <c r="C1683">
        <v>1</v>
      </c>
      <c r="D1683" s="2">
        <f>_xlfn.XLOOKUP(A1683,'[1]^VIX'!$A$2:$A$1462,'[1]^VIX'!$C$2:$C$1462,D1682)</f>
        <v>15.81</v>
      </c>
    </row>
    <row r="1684" spans="1:4" x14ac:dyDescent="0.3">
      <c r="A1684" s="1">
        <f t="shared" si="52"/>
        <v>45148</v>
      </c>
      <c r="B1684">
        <f t="shared" si="53"/>
        <v>1683</v>
      </c>
      <c r="C1684">
        <v>1</v>
      </c>
      <c r="D1684" s="2">
        <f>_xlfn.XLOOKUP(A1684,'[1]^VIX'!$A$2:$A$1462,'[1]^VIX'!$C$2:$C$1462,D1683)</f>
        <v>15.58</v>
      </c>
    </row>
    <row r="1685" spans="1:4" x14ac:dyDescent="0.3">
      <c r="A1685" s="1">
        <f t="shared" si="52"/>
        <v>45149</v>
      </c>
      <c r="B1685">
        <f t="shared" si="53"/>
        <v>1684</v>
      </c>
      <c r="C1685">
        <v>1</v>
      </c>
      <c r="D1685" s="2">
        <f>_xlfn.XLOOKUP(A1685,'[1]^VIX'!$A$2:$A$1462,'[1]^VIX'!$C$2:$C$1462,D1684)</f>
        <v>15.53</v>
      </c>
    </row>
    <row r="1686" spans="1:4" x14ac:dyDescent="0.3">
      <c r="A1686" s="1">
        <f t="shared" si="52"/>
        <v>45150</v>
      </c>
      <c r="B1686">
        <f t="shared" si="53"/>
        <v>1685</v>
      </c>
      <c r="C1686">
        <v>1</v>
      </c>
      <c r="D1686" s="2">
        <f>_xlfn.XLOOKUP(A1686,'[1]^VIX'!$A$2:$A$1462,'[1]^VIX'!$C$2:$C$1462,D1685)</f>
        <v>15.53</v>
      </c>
    </row>
    <row r="1687" spans="1:4" x14ac:dyDescent="0.3">
      <c r="A1687" s="1">
        <f t="shared" si="52"/>
        <v>45151</v>
      </c>
      <c r="B1687">
        <f t="shared" si="53"/>
        <v>1686</v>
      </c>
      <c r="C1687">
        <v>1</v>
      </c>
      <c r="D1687" s="2">
        <f>_xlfn.XLOOKUP(A1687,'[1]^VIX'!$A$2:$A$1462,'[1]^VIX'!$C$2:$C$1462,D1686)</f>
        <v>15.53</v>
      </c>
    </row>
    <row r="1688" spans="1:4" x14ac:dyDescent="0.3">
      <c r="A1688" s="1">
        <f t="shared" si="52"/>
        <v>45152</v>
      </c>
      <c r="B1688">
        <f t="shared" si="53"/>
        <v>1687</v>
      </c>
      <c r="C1688">
        <v>1</v>
      </c>
      <c r="D1688" s="2">
        <f>_xlfn.XLOOKUP(A1688,'[1]^VIX'!$A$2:$A$1462,'[1]^VIX'!$C$2:$C$1462,D1687)</f>
        <v>15.88</v>
      </c>
    </row>
    <row r="1689" spans="1:4" x14ac:dyDescent="0.3">
      <c r="A1689" s="1">
        <f t="shared" si="52"/>
        <v>45153</v>
      </c>
      <c r="B1689">
        <f t="shared" si="53"/>
        <v>1688</v>
      </c>
      <c r="C1689">
        <v>1</v>
      </c>
      <c r="D1689" s="2">
        <f>_xlfn.XLOOKUP(A1689,'[1]^VIX'!$A$2:$A$1462,'[1]^VIX'!$C$2:$C$1462,D1688)</f>
        <v>14.95</v>
      </c>
    </row>
    <row r="1690" spans="1:4" x14ac:dyDescent="0.3">
      <c r="A1690" s="1">
        <f t="shared" si="52"/>
        <v>45154</v>
      </c>
      <c r="B1690">
        <f t="shared" si="53"/>
        <v>1689</v>
      </c>
      <c r="C1690">
        <v>1</v>
      </c>
      <c r="D1690" s="2">
        <f>_xlfn.XLOOKUP(A1690,'[1]^VIX'!$A$2:$A$1462,'[1]^VIX'!$C$2:$C$1462,D1689)</f>
        <v>16.540001</v>
      </c>
    </row>
    <row r="1691" spans="1:4" x14ac:dyDescent="0.3">
      <c r="A1691" s="1">
        <f t="shared" si="52"/>
        <v>45155</v>
      </c>
      <c r="B1691">
        <f t="shared" si="53"/>
        <v>1690</v>
      </c>
      <c r="C1691">
        <v>1</v>
      </c>
      <c r="D1691" s="2">
        <f>_xlfn.XLOOKUP(A1691,'[1]^VIX'!$A$2:$A$1462,'[1]^VIX'!$C$2:$C$1462,D1690)</f>
        <v>16.959999</v>
      </c>
    </row>
    <row r="1692" spans="1:4" x14ac:dyDescent="0.3">
      <c r="A1692" s="1">
        <f t="shared" si="52"/>
        <v>45156</v>
      </c>
      <c r="B1692">
        <f t="shared" si="53"/>
        <v>1691</v>
      </c>
      <c r="C1692">
        <v>1</v>
      </c>
      <c r="D1692" s="2">
        <f>_xlfn.XLOOKUP(A1692,'[1]^VIX'!$A$2:$A$1462,'[1]^VIX'!$C$2:$C$1462,D1691)</f>
        <v>17.799999</v>
      </c>
    </row>
    <row r="1693" spans="1:4" x14ac:dyDescent="0.3">
      <c r="A1693" s="1">
        <f t="shared" si="52"/>
        <v>45157</v>
      </c>
      <c r="B1693">
        <f t="shared" si="53"/>
        <v>1692</v>
      </c>
      <c r="C1693">
        <v>1</v>
      </c>
      <c r="D1693" s="2">
        <f>_xlfn.XLOOKUP(A1693,'[1]^VIX'!$A$2:$A$1462,'[1]^VIX'!$C$2:$C$1462,D1692)</f>
        <v>17.799999</v>
      </c>
    </row>
    <row r="1694" spans="1:4" x14ac:dyDescent="0.3">
      <c r="A1694" s="1">
        <f t="shared" si="52"/>
        <v>45158</v>
      </c>
      <c r="B1694">
        <f t="shared" si="53"/>
        <v>1693</v>
      </c>
      <c r="C1694">
        <v>1</v>
      </c>
      <c r="D1694" s="2">
        <f>_xlfn.XLOOKUP(A1694,'[1]^VIX'!$A$2:$A$1462,'[1]^VIX'!$C$2:$C$1462,D1693)</f>
        <v>17.799999</v>
      </c>
    </row>
    <row r="1695" spans="1:4" x14ac:dyDescent="0.3">
      <c r="A1695" s="1">
        <f t="shared" si="52"/>
        <v>45159</v>
      </c>
      <c r="B1695">
        <f t="shared" si="53"/>
        <v>1694</v>
      </c>
      <c r="C1695">
        <v>1</v>
      </c>
      <c r="D1695" s="2">
        <f>_xlfn.XLOOKUP(A1695,'[1]^VIX'!$A$2:$A$1462,'[1]^VIX'!$C$2:$C$1462,D1694)</f>
        <v>18.030000999999999</v>
      </c>
    </row>
    <row r="1696" spans="1:4" x14ac:dyDescent="0.3">
      <c r="A1696" s="1">
        <f t="shared" si="52"/>
        <v>45160</v>
      </c>
      <c r="B1696">
        <f t="shared" si="53"/>
        <v>1695</v>
      </c>
      <c r="C1696">
        <v>1</v>
      </c>
      <c r="D1696" s="2">
        <f>_xlfn.XLOOKUP(A1696,'[1]^VIX'!$A$2:$A$1462,'[1]^VIX'!$C$2:$C$1462,D1695)</f>
        <v>16.959999</v>
      </c>
    </row>
    <row r="1697" spans="1:4" x14ac:dyDescent="0.3">
      <c r="A1697" s="1">
        <f t="shared" si="52"/>
        <v>45161</v>
      </c>
      <c r="B1697">
        <f t="shared" si="53"/>
        <v>1696</v>
      </c>
      <c r="C1697">
        <v>1</v>
      </c>
      <c r="D1697" s="2">
        <f>_xlfn.XLOOKUP(A1697,'[1]^VIX'!$A$2:$A$1462,'[1]^VIX'!$C$2:$C$1462,D1696)</f>
        <v>16.639999</v>
      </c>
    </row>
    <row r="1698" spans="1:4" x14ac:dyDescent="0.3">
      <c r="A1698" s="1">
        <f t="shared" si="52"/>
        <v>45162</v>
      </c>
      <c r="B1698">
        <f t="shared" si="53"/>
        <v>1697</v>
      </c>
      <c r="C1698">
        <v>1</v>
      </c>
      <c r="D1698" s="2">
        <f>_xlfn.XLOOKUP(A1698,'[1]^VIX'!$A$2:$A$1462,'[1]^VIX'!$C$2:$C$1462,D1697)</f>
        <v>15.57</v>
      </c>
    </row>
    <row r="1699" spans="1:4" x14ac:dyDescent="0.3">
      <c r="A1699" s="1">
        <f t="shared" si="52"/>
        <v>45163</v>
      </c>
      <c r="B1699">
        <f t="shared" si="53"/>
        <v>1698</v>
      </c>
      <c r="C1699">
        <v>1</v>
      </c>
      <c r="D1699" s="2">
        <f>_xlfn.XLOOKUP(A1699,'[1]^VIX'!$A$2:$A$1462,'[1]^VIX'!$C$2:$C$1462,D1698)</f>
        <v>17.209999</v>
      </c>
    </row>
    <row r="1700" spans="1:4" x14ac:dyDescent="0.3">
      <c r="A1700" s="1">
        <f t="shared" si="52"/>
        <v>45164</v>
      </c>
      <c r="B1700">
        <f t="shared" si="53"/>
        <v>1699</v>
      </c>
      <c r="C1700">
        <v>1</v>
      </c>
      <c r="D1700" s="2">
        <f>_xlfn.XLOOKUP(A1700,'[1]^VIX'!$A$2:$A$1462,'[1]^VIX'!$C$2:$C$1462,D1699)</f>
        <v>17.209999</v>
      </c>
    </row>
    <row r="1701" spans="1:4" x14ac:dyDescent="0.3">
      <c r="A1701" s="1">
        <f t="shared" si="52"/>
        <v>45165</v>
      </c>
      <c r="B1701">
        <f t="shared" si="53"/>
        <v>1700</v>
      </c>
      <c r="C1701">
        <v>1</v>
      </c>
      <c r="D1701" s="2">
        <f>_xlfn.XLOOKUP(A1701,'[1]^VIX'!$A$2:$A$1462,'[1]^VIX'!$C$2:$C$1462,D1700)</f>
        <v>17.209999</v>
      </c>
    </row>
    <row r="1702" spans="1:4" x14ac:dyDescent="0.3">
      <c r="A1702" s="1">
        <f t="shared" si="52"/>
        <v>45166</v>
      </c>
      <c r="B1702">
        <f t="shared" si="53"/>
        <v>1701</v>
      </c>
      <c r="C1702">
        <v>1</v>
      </c>
      <c r="D1702" s="2">
        <f>_xlfn.XLOOKUP(A1702,'[1]^VIX'!$A$2:$A$1462,'[1]^VIX'!$C$2:$C$1462,D1701)</f>
        <v>16.239999999999998</v>
      </c>
    </row>
    <row r="1703" spans="1:4" x14ac:dyDescent="0.3">
      <c r="A1703" s="1">
        <f t="shared" si="52"/>
        <v>45167</v>
      </c>
      <c r="B1703">
        <f t="shared" si="53"/>
        <v>1702</v>
      </c>
      <c r="C1703">
        <v>1</v>
      </c>
      <c r="D1703" s="2">
        <f>_xlfn.XLOOKUP(A1703,'[1]^VIX'!$A$2:$A$1462,'[1]^VIX'!$C$2:$C$1462,D1702)</f>
        <v>15.08</v>
      </c>
    </row>
    <row r="1704" spans="1:4" x14ac:dyDescent="0.3">
      <c r="A1704" s="1">
        <f t="shared" si="52"/>
        <v>45168</v>
      </c>
      <c r="B1704">
        <f t="shared" si="53"/>
        <v>1703</v>
      </c>
      <c r="C1704">
        <v>1</v>
      </c>
      <c r="D1704" s="2">
        <f>_xlfn.XLOOKUP(A1704,'[1]^VIX'!$A$2:$A$1462,'[1]^VIX'!$C$2:$C$1462,D1703)</f>
        <v>14.53</v>
      </c>
    </row>
    <row r="1705" spans="1:4" x14ac:dyDescent="0.3">
      <c r="A1705" s="1">
        <f t="shared" si="52"/>
        <v>45169</v>
      </c>
      <c r="B1705">
        <f t="shared" si="53"/>
        <v>1704</v>
      </c>
      <c r="C1705">
        <v>1</v>
      </c>
      <c r="D1705" s="2">
        <f>_xlfn.XLOOKUP(A1705,'[1]^VIX'!$A$2:$A$1462,'[1]^VIX'!$C$2:$C$1462,D1704)</f>
        <v>13.98</v>
      </c>
    </row>
    <row r="1706" spans="1:4" x14ac:dyDescent="0.3">
      <c r="A1706" s="1">
        <f t="shared" si="52"/>
        <v>45170</v>
      </c>
      <c r="B1706">
        <f t="shared" si="53"/>
        <v>1705</v>
      </c>
      <c r="C1706">
        <v>1</v>
      </c>
      <c r="D1706" s="2">
        <f>_xlfn.XLOOKUP(A1706,'[1]^VIX'!$A$2:$A$1462,'[1]^VIX'!$C$2:$C$1462,D1705)</f>
        <v>13.56</v>
      </c>
    </row>
    <row r="1707" spans="1:4" x14ac:dyDescent="0.3">
      <c r="A1707" s="1">
        <f t="shared" si="52"/>
        <v>45171</v>
      </c>
      <c r="B1707">
        <f t="shared" si="53"/>
        <v>1706</v>
      </c>
      <c r="C1707">
        <v>1</v>
      </c>
      <c r="D1707" s="2">
        <f>_xlfn.XLOOKUP(A1707,'[1]^VIX'!$A$2:$A$1462,'[1]^VIX'!$C$2:$C$1462,D1706)</f>
        <v>13.56</v>
      </c>
    </row>
    <row r="1708" spans="1:4" x14ac:dyDescent="0.3">
      <c r="A1708" s="1">
        <f t="shared" si="52"/>
        <v>45172</v>
      </c>
      <c r="B1708">
        <f t="shared" si="53"/>
        <v>1707</v>
      </c>
      <c r="C1708">
        <v>1</v>
      </c>
      <c r="D1708" s="2">
        <f>_xlfn.XLOOKUP(A1708,'[1]^VIX'!$A$2:$A$1462,'[1]^VIX'!$C$2:$C$1462,D1707)</f>
        <v>13.56</v>
      </c>
    </row>
    <row r="1709" spans="1:4" x14ac:dyDescent="0.3">
      <c r="A1709" s="1">
        <f t="shared" si="52"/>
        <v>45173</v>
      </c>
      <c r="B1709">
        <f t="shared" si="53"/>
        <v>1708</v>
      </c>
      <c r="C1709">
        <v>1</v>
      </c>
      <c r="D1709" s="2">
        <f>_xlfn.XLOOKUP(A1709,'[1]^VIX'!$A$2:$A$1462,'[1]^VIX'!$C$2:$C$1462,D1708)</f>
        <v>14.15</v>
      </c>
    </row>
    <row r="1710" spans="1:4" x14ac:dyDescent="0.3">
      <c r="A1710" s="1">
        <f t="shared" si="52"/>
        <v>45174</v>
      </c>
      <c r="B1710">
        <f t="shared" si="53"/>
        <v>1709</v>
      </c>
      <c r="C1710">
        <v>1</v>
      </c>
      <c r="D1710" s="2">
        <f>_xlfn.XLOOKUP(A1710,'[1]^VIX'!$A$2:$A$1462,'[1]^VIX'!$C$2:$C$1462,D1709)</f>
        <v>14.15</v>
      </c>
    </row>
    <row r="1711" spans="1:4" x14ac:dyDescent="0.3">
      <c r="A1711" s="1">
        <f t="shared" si="52"/>
        <v>45175</v>
      </c>
      <c r="B1711">
        <f t="shared" si="53"/>
        <v>1710</v>
      </c>
      <c r="C1711">
        <v>1</v>
      </c>
      <c r="D1711" s="2">
        <f>_xlfn.XLOOKUP(A1711,'[1]^VIX'!$A$2:$A$1462,'[1]^VIX'!$C$2:$C$1462,D1710)</f>
        <v>14.27</v>
      </c>
    </row>
    <row r="1712" spans="1:4" x14ac:dyDescent="0.3">
      <c r="A1712" s="1">
        <f t="shared" si="52"/>
        <v>45176</v>
      </c>
      <c r="B1712">
        <f t="shared" si="53"/>
        <v>1711</v>
      </c>
      <c r="C1712">
        <v>1</v>
      </c>
      <c r="D1712" s="2">
        <f>_xlfn.XLOOKUP(A1712,'[1]^VIX'!$A$2:$A$1462,'[1]^VIX'!$C$2:$C$1462,D1711)</f>
        <v>14.81</v>
      </c>
    </row>
    <row r="1713" spans="1:4" x14ac:dyDescent="0.3">
      <c r="A1713" s="1">
        <f t="shared" si="52"/>
        <v>45177</v>
      </c>
      <c r="B1713">
        <f t="shared" si="53"/>
        <v>1712</v>
      </c>
      <c r="C1713">
        <v>1</v>
      </c>
      <c r="D1713" s="2">
        <f>_xlfn.XLOOKUP(A1713,'[1]^VIX'!$A$2:$A$1462,'[1]^VIX'!$C$2:$C$1462,D1712)</f>
        <v>14.22</v>
      </c>
    </row>
    <row r="1714" spans="1:4" x14ac:dyDescent="0.3">
      <c r="A1714" s="1">
        <f t="shared" si="52"/>
        <v>45178</v>
      </c>
      <c r="B1714">
        <f t="shared" si="53"/>
        <v>1713</v>
      </c>
      <c r="C1714">
        <v>1</v>
      </c>
      <c r="D1714" s="2">
        <f>_xlfn.XLOOKUP(A1714,'[1]^VIX'!$A$2:$A$1462,'[1]^VIX'!$C$2:$C$1462,D1713)</f>
        <v>14.22</v>
      </c>
    </row>
    <row r="1715" spans="1:4" x14ac:dyDescent="0.3">
      <c r="A1715" s="1">
        <f t="shared" si="52"/>
        <v>45179</v>
      </c>
      <c r="B1715">
        <f t="shared" si="53"/>
        <v>1714</v>
      </c>
      <c r="C1715">
        <v>1</v>
      </c>
      <c r="D1715" s="2">
        <f>_xlfn.XLOOKUP(A1715,'[1]^VIX'!$A$2:$A$1462,'[1]^VIX'!$C$2:$C$1462,D1714)</f>
        <v>14.22</v>
      </c>
    </row>
    <row r="1716" spans="1:4" x14ac:dyDescent="0.3">
      <c r="A1716" s="1">
        <f t="shared" si="52"/>
        <v>45180</v>
      </c>
      <c r="B1716">
        <f t="shared" si="53"/>
        <v>1715</v>
      </c>
      <c r="C1716">
        <v>1</v>
      </c>
      <c r="D1716" s="2">
        <f>_xlfn.XLOOKUP(A1716,'[1]^VIX'!$A$2:$A$1462,'[1]^VIX'!$C$2:$C$1462,D1715)</f>
        <v>14.17</v>
      </c>
    </row>
    <row r="1717" spans="1:4" x14ac:dyDescent="0.3">
      <c r="A1717" s="1">
        <f t="shared" si="52"/>
        <v>45181</v>
      </c>
      <c r="B1717">
        <f t="shared" si="53"/>
        <v>1716</v>
      </c>
      <c r="C1717">
        <v>1</v>
      </c>
      <c r="D1717" s="2">
        <f>_xlfn.XLOOKUP(A1717,'[1]^VIX'!$A$2:$A$1462,'[1]^VIX'!$C$2:$C$1462,D1716)</f>
        <v>14.02</v>
      </c>
    </row>
    <row r="1718" spans="1:4" x14ac:dyDescent="0.3">
      <c r="A1718" s="1">
        <f t="shared" si="52"/>
        <v>45182</v>
      </c>
      <c r="B1718">
        <f t="shared" si="53"/>
        <v>1717</v>
      </c>
      <c r="C1718">
        <v>1</v>
      </c>
      <c r="D1718" s="2">
        <f>_xlfn.XLOOKUP(A1718,'[1]^VIX'!$A$2:$A$1462,'[1]^VIX'!$C$2:$C$1462,D1717)</f>
        <v>14.42</v>
      </c>
    </row>
    <row r="1719" spans="1:4" x14ac:dyDescent="0.3">
      <c r="A1719" s="1">
        <f t="shared" si="52"/>
        <v>45183</v>
      </c>
      <c r="B1719">
        <f t="shared" si="53"/>
        <v>1718</v>
      </c>
      <c r="C1719">
        <v>1</v>
      </c>
      <c r="D1719" s="2">
        <f>_xlfn.XLOOKUP(A1719,'[1]^VIX'!$A$2:$A$1462,'[1]^VIX'!$C$2:$C$1462,D1718)</f>
        <v>13.39</v>
      </c>
    </row>
    <row r="1720" spans="1:4" x14ac:dyDescent="0.3">
      <c r="A1720" s="1">
        <f t="shared" si="52"/>
        <v>45184</v>
      </c>
      <c r="B1720">
        <f t="shared" si="53"/>
        <v>1719</v>
      </c>
      <c r="C1720">
        <v>1</v>
      </c>
      <c r="D1720" s="2">
        <f>_xlfn.XLOOKUP(A1720,'[1]^VIX'!$A$2:$A$1462,'[1]^VIX'!$C$2:$C$1462,D1719)</f>
        <v>12.7</v>
      </c>
    </row>
    <row r="1721" spans="1:4" x14ac:dyDescent="0.3">
      <c r="A1721" s="1">
        <f t="shared" si="52"/>
        <v>45185</v>
      </c>
      <c r="B1721">
        <f t="shared" si="53"/>
        <v>1720</v>
      </c>
      <c r="C1721">
        <v>1</v>
      </c>
      <c r="D1721" s="2">
        <f>_xlfn.XLOOKUP(A1721,'[1]^VIX'!$A$2:$A$1462,'[1]^VIX'!$C$2:$C$1462,D1720)</f>
        <v>12.7</v>
      </c>
    </row>
    <row r="1722" spans="1:4" x14ac:dyDescent="0.3">
      <c r="A1722" s="1">
        <f t="shared" si="52"/>
        <v>45186</v>
      </c>
      <c r="B1722">
        <f t="shared" si="53"/>
        <v>1721</v>
      </c>
      <c r="C1722">
        <v>1</v>
      </c>
      <c r="D1722" s="2">
        <f>_xlfn.XLOOKUP(A1722,'[1]^VIX'!$A$2:$A$1462,'[1]^VIX'!$C$2:$C$1462,D1721)</f>
        <v>12.7</v>
      </c>
    </row>
    <row r="1723" spans="1:4" x14ac:dyDescent="0.3">
      <c r="A1723" s="1">
        <f t="shared" si="52"/>
        <v>45187</v>
      </c>
      <c r="B1723">
        <f t="shared" si="53"/>
        <v>1722</v>
      </c>
      <c r="C1723">
        <v>1</v>
      </c>
      <c r="D1723" s="2">
        <f>_xlfn.XLOOKUP(A1723,'[1]^VIX'!$A$2:$A$1462,'[1]^VIX'!$C$2:$C$1462,D1722)</f>
        <v>14.4</v>
      </c>
    </row>
    <row r="1724" spans="1:4" x14ac:dyDescent="0.3">
      <c r="A1724" s="1">
        <f t="shared" si="52"/>
        <v>45188</v>
      </c>
      <c r="B1724">
        <f t="shared" si="53"/>
        <v>1723</v>
      </c>
      <c r="C1724">
        <v>1</v>
      </c>
      <c r="D1724" s="2">
        <f>_xlfn.XLOOKUP(A1724,'[1]^VIX'!$A$2:$A$1462,'[1]^VIX'!$C$2:$C$1462,D1723)</f>
        <v>14.11</v>
      </c>
    </row>
    <row r="1725" spans="1:4" x14ac:dyDescent="0.3">
      <c r="A1725" s="1">
        <f t="shared" si="52"/>
        <v>45189</v>
      </c>
      <c r="B1725">
        <f t="shared" si="53"/>
        <v>1724</v>
      </c>
      <c r="C1725">
        <v>1</v>
      </c>
      <c r="D1725" s="2">
        <f>_xlfn.XLOOKUP(A1725,'[1]^VIX'!$A$2:$A$1462,'[1]^VIX'!$C$2:$C$1462,D1724)</f>
        <v>14.18</v>
      </c>
    </row>
    <row r="1726" spans="1:4" x14ac:dyDescent="0.3">
      <c r="A1726" s="1">
        <f t="shared" si="52"/>
        <v>45190</v>
      </c>
      <c r="B1726">
        <f t="shared" si="53"/>
        <v>1725</v>
      </c>
      <c r="C1726">
        <v>1</v>
      </c>
      <c r="D1726" s="2">
        <f>_xlfn.XLOOKUP(A1726,'[1]^VIX'!$A$2:$A$1462,'[1]^VIX'!$C$2:$C$1462,D1725)</f>
        <v>15.49</v>
      </c>
    </row>
    <row r="1727" spans="1:4" x14ac:dyDescent="0.3">
      <c r="A1727" s="1">
        <f t="shared" si="52"/>
        <v>45191</v>
      </c>
      <c r="B1727">
        <f t="shared" si="53"/>
        <v>1726</v>
      </c>
      <c r="C1727">
        <v>1</v>
      </c>
      <c r="D1727" s="2">
        <f>_xlfn.XLOOKUP(A1727,'[1]^VIX'!$A$2:$A$1462,'[1]^VIX'!$C$2:$C$1462,D1726)</f>
        <v>17.309999000000001</v>
      </c>
    </row>
    <row r="1728" spans="1:4" x14ac:dyDescent="0.3">
      <c r="A1728" s="1">
        <f t="shared" si="52"/>
        <v>45192</v>
      </c>
      <c r="B1728">
        <f t="shared" si="53"/>
        <v>1727</v>
      </c>
      <c r="C1728">
        <v>1</v>
      </c>
      <c r="D1728" s="2">
        <f>_xlfn.XLOOKUP(A1728,'[1]^VIX'!$A$2:$A$1462,'[1]^VIX'!$C$2:$C$1462,D1727)</f>
        <v>17.309999000000001</v>
      </c>
    </row>
    <row r="1729" spans="1:4" x14ac:dyDescent="0.3">
      <c r="A1729" s="1">
        <f t="shared" si="52"/>
        <v>45193</v>
      </c>
      <c r="B1729">
        <f t="shared" si="53"/>
        <v>1728</v>
      </c>
      <c r="C1729">
        <v>1</v>
      </c>
      <c r="D1729" s="2">
        <f>_xlfn.XLOOKUP(A1729,'[1]^VIX'!$A$2:$A$1462,'[1]^VIX'!$C$2:$C$1462,D1728)</f>
        <v>17.309999000000001</v>
      </c>
    </row>
    <row r="1730" spans="1:4" x14ac:dyDescent="0.3">
      <c r="A1730" s="1">
        <f t="shared" si="52"/>
        <v>45194</v>
      </c>
      <c r="B1730">
        <f t="shared" si="53"/>
        <v>1729</v>
      </c>
      <c r="C1730">
        <v>1</v>
      </c>
      <c r="D1730" s="2">
        <f>_xlfn.XLOOKUP(A1730,'[1]^VIX'!$A$2:$A$1462,'[1]^VIX'!$C$2:$C$1462,D1729)</f>
        <v>17.25</v>
      </c>
    </row>
    <row r="1731" spans="1:4" x14ac:dyDescent="0.3">
      <c r="A1731" s="1">
        <f t="shared" si="52"/>
        <v>45195</v>
      </c>
      <c r="B1731">
        <f t="shared" si="53"/>
        <v>1730</v>
      </c>
      <c r="C1731">
        <v>1</v>
      </c>
      <c r="D1731" s="2">
        <f>_xlfn.XLOOKUP(A1731,'[1]^VIX'!$A$2:$A$1462,'[1]^VIX'!$C$2:$C$1462,D1730)</f>
        <v>18.030000999999999</v>
      </c>
    </row>
    <row r="1732" spans="1:4" x14ac:dyDescent="0.3">
      <c r="A1732" s="1">
        <f t="shared" ref="A1732:A1795" si="54">A1731+1</f>
        <v>45196</v>
      </c>
      <c r="B1732">
        <f t="shared" ref="B1732:B1795" si="55">B1731+1</f>
        <v>1731</v>
      </c>
      <c r="C1732">
        <v>1</v>
      </c>
      <c r="D1732" s="2">
        <f>_xlfn.XLOOKUP(A1732,'[1]^VIX'!$A$2:$A$1462,'[1]^VIX'!$C$2:$C$1462,D1731)</f>
        <v>18.290001</v>
      </c>
    </row>
    <row r="1733" spans="1:4" x14ac:dyDescent="0.3">
      <c r="A1733" s="1">
        <f t="shared" si="54"/>
        <v>45197</v>
      </c>
      <c r="B1733">
        <f t="shared" si="55"/>
        <v>1732</v>
      </c>
      <c r="C1733">
        <v>1</v>
      </c>
      <c r="D1733" s="2">
        <f>_xlfn.XLOOKUP(A1733,'[1]^VIX'!$A$2:$A$1462,'[1]^VIX'!$C$2:$C$1462,D1732)</f>
        <v>18.219999000000001</v>
      </c>
    </row>
    <row r="1734" spans="1:4" x14ac:dyDescent="0.3">
      <c r="A1734" s="1">
        <f t="shared" si="54"/>
        <v>45198</v>
      </c>
      <c r="B1734">
        <f t="shared" si="55"/>
        <v>1733</v>
      </c>
      <c r="C1734">
        <v>1</v>
      </c>
      <c r="D1734" s="2">
        <f>_xlfn.XLOOKUP(A1734,'[1]^VIX'!$A$2:$A$1462,'[1]^VIX'!$C$2:$C$1462,D1733)</f>
        <v>16.870000999999998</v>
      </c>
    </row>
    <row r="1735" spans="1:4" x14ac:dyDescent="0.3">
      <c r="A1735" s="1">
        <f t="shared" si="54"/>
        <v>45199</v>
      </c>
      <c r="B1735">
        <f t="shared" si="55"/>
        <v>1734</v>
      </c>
      <c r="C1735">
        <v>1</v>
      </c>
      <c r="D1735" s="2">
        <f>_xlfn.XLOOKUP(A1735,'[1]^VIX'!$A$2:$A$1462,'[1]^VIX'!$C$2:$C$1462,D1734)</f>
        <v>16.870000999999998</v>
      </c>
    </row>
    <row r="1736" spans="1:4" x14ac:dyDescent="0.3">
      <c r="A1736" s="1">
        <f t="shared" si="54"/>
        <v>45200</v>
      </c>
      <c r="B1736">
        <f t="shared" si="55"/>
        <v>1735</v>
      </c>
      <c r="C1736">
        <v>1</v>
      </c>
      <c r="D1736" s="2">
        <f>_xlfn.XLOOKUP(A1736,'[1]^VIX'!$A$2:$A$1462,'[1]^VIX'!$C$2:$C$1462,D1735)</f>
        <v>16.870000999999998</v>
      </c>
    </row>
    <row r="1737" spans="1:4" x14ac:dyDescent="0.3">
      <c r="A1737" s="1">
        <f t="shared" si="54"/>
        <v>45201</v>
      </c>
      <c r="B1737">
        <f t="shared" si="55"/>
        <v>1736</v>
      </c>
      <c r="C1737">
        <v>1</v>
      </c>
      <c r="D1737" s="2">
        <f>_xlfn.XLOOKUP(A1737,'[1]^VIX'!$A$2:$A$1462,'[1]^VIX'!$C$2:$C$1462,D1736)</f>
        <v>17.309999000000001</v>
      </c>
    </row>
    <row r="1738" spans="1:4" x14ac:dyDescent="0.3">
      <c r="A1738" s="1">
        <f t="shared" si="54"/>
        <v>45202</v>
      </c>
      <c r="B1738">
        <f t="shared" si="55"/>
        <v>1737</v>
      </c>
      <c r="C1738">
        <v>1</v>
      </c>
      <c r="D1738" s="2">
        <f>_xlfn.XLOOKUP(A1738,'[1]^VIX'!$A$2:$A$1462,'[1]^VIX'!$C$2:$C$1462,D1737)</f>
        <v>17.809999000000001</v>
      </c>
    </row>
    <row r="1739" spans="1:4" x14ac:dyDescent="0.3">
      <c r="A1739" s="1">
        <f t="shared" si="54"/>
        <v>45203</v>
      </c>
      <c r="B1739">
        <f t="shared" si="55"/>
        <v>1738</v>
      </c>
      <c r="C1739">
        <v>1</v>
      </c>
      <c r="D1739" s="2">
        <f>_xlfn.XLOOKUP(A1739,'[1]^VIX'!$A$2:$A$1462,'[1]^VIX'!$C$2:$C$1462,D1738)</f>
        <v>20.719999000000001</v>
      </c>
    </row>
    <row r="1740" spans="1:4" x14ac:dyDescent="0.3">
      <c r="A1740" s="1">
        <f t="shared" si="54"/>
        <v>45204</v>
      </c>
      <c r="B1740">
        <f t="shared" si="55"/>
        <v>1739</v>
      </c>
      <c r="C1740">
        <v>1</v>
      </c>
      <c r="D1740" s="2">
        <f>_xlfn.XLOOKUP(A1740,'[1]^VIX'!$A$2:$A$1462,'[1]^VIX'!$C$2:$C$1462,D1739)</f>
        <v>18.670000000000002</v>
      </c>
    </row>
    <row r="1741" spans="1:4" x14ac:dyDescent="0.3">
      <c r="A1741" s="1">
        <f t="shared" si="54"/>
        <v>45205</v>
      </c>
      <c r="B1741">
        <f t="shared" si="55"/>
        <v>1740</v>
      </c>
      <c r="C1741">
        <v>1</v>
      </c>
      <c r="D1741" s="2">
        <f>_xlfn.XLOOKUP(A1741,'[1]^VIX'!$A$2:$A$1462,'[1]^VIX'!$C$2:$C$1462,D1740)</f>
        <v>18.73</v>
      </c>
    </row>
    <row r="1742" spans="1:4" x14ac:dyDescent="0.3">
      <c r="A1742" s="1">
        <f t="shared" si="54"/>
        <v>45206</v>
      </c>
      <c r="B1742">
        <f t="shared" si="55"/>
        <v>1741</v>
      </c>
      <c r="C1742">
        <v>1</v>
      </c>
      <c r="D1742" s="2">
        <f>_xlfn.XLOOKUP(A1742,'[1]^VIX'!$A$2:$A$1462,'[1]^VIX'!$C$2:$C$1462,D1741)</f>
        <v>18.73</v>
      </c>
    </row>
    <row r="1743" spans="1:4" x14ac:dyDescent="0.3">
      <c r="A1743" s="1">
        <f t="shared" si="54"/>
        <v>45207</v>
      </c>
      <c r="B1743">
        <f t="shared" si="55"/>
        <v>1742</v>
      </c>
      <c r="C1743">
        <v>1</v>
      </c>
      <c r="D1743" s="2">
        <f>_xlfn.XLOOKUP(A1743,'[1]^VIX'!$A$2:$A$1462,'[1]^VIX'!$C$2:$C$1462,D1742)</f>
        <v>18.73</v>
      </c>
    </row>
    <row r="1744" spans="1:4" x14ac:dyDescent="0.3">
      <c r="A1744" s="1">
        <f t="shared" si="54"/>
        <v>45208</v>
      </c>
      <c r="B1744">
        <f t="shared" si="55"/>
        <v>1743</v>
      </c>
      <c r="C1744">
        <v>1</v>
      </c>
      <c r="D1744" s="2">
        <f>_xlfn.XLOOKUP(A1744,'[1]^VIX'!$A$2:$A$1462,'[1]^VIX'!$C$2:$C$1462,D1743)</f>
        <v>19.540001</v>
      </c>
    </row>
    <row r="1745" spans="1:4" x14ac:dyDescent="0.3">
      <c r="A1745" s="1">
        <f t="shared" si="54"/>
        <v>45209</v>
      </c>
      <c r="B1745">
        <f t="shared" si="55"/>
        <v>1744</v>
      </c>
      <c r="C1745">
        <v>1</v>
      </c>
      <c r="D1745" s="2">
        <f>_xlfn.XLOOKUP(A1745,'[1]^VIX'!$A$2:$A$1462,'[1]^VIX'!$C$2:$C$1462,D1744)</f>
        <v>17.700001</v>
      </c>
    </row>
    <row r="1746" spans="1:4" x14ac:dyDescent="0.3">
      <c r="A1746" s="1">
        <f t="shared" si="54"/>
        <v>45210</v>
      </c>
      <c r="B1746">
        <f t="shared" si="55"/>
        <v>1745</v>
      </c>
      <c r="C1746">
        <v>1</v>
      </c>
      <c r="D1746" s="2">
        <f>_xlfn.XLOOKUP(A1746,'[1]^VIX'!$A$2:$A$1462,'[1]^VIX'!$C$2:$C$1462,D1745)</f>
        <v>16.950001</v>
      </c>
    </row>
    <row r="1747" spans="1:4" x14ac:dyDescent="0.3">
      <c r="A1747" s="1">
        <f t="shared" si="54"/>
        <v>45211</v>
      </c>
      <c r="B1747">
        <f t="shared" si="55"/>
        <v>1746</v>
      </c>
      <c r="C1747">
        <v>1</v>
      </c>
      <c r="D1747" s="2">
        <f>_xlfn.XLOOKUP(A1747,'[1]^VIX'!$A$2:$A$1462,'[1]^VIX'!$C$2:$C$1462,D1746)</f>
        <v>16.079999999999998</v>
      </c>
    </row>
    <row r="1748" spans="1:4" x14ac:dyDescent="0.3">
      <c r="A1748" s="1">
        <f t="shared" si="54"/>
        <v>45212</v>
      </c>
      <c r="B1748">
        <f t="shared" si="55"/>
        <v>1747</v>
      </c>
      <c r="C1748">
        <v>1</v>
      </c>
      <c r="D1748" s="2">
        <f>_xlfn.XLOOKUP(A1748,'[1]^VIX'!$A$2:$A$1462,'[1]^VIX'!$C$2:$C$1462,D1747)</f>
        <v>16.530000999999999</v>
      </c>
    </row>
    <row r="1749" spans="1:4" x14ac:dyDescent="0.3">
      <c r="A1749" s="1">
        <f t="shared" si="54"/>
        <v>45213</v>
      </c>
      <c r="B1749">
        <f t="shared" si="55"/>
        <v>1748</v>
      </c>
      <c r="C1749">
        <v>1</v>
      </c>
      <c r="D1749" s="2">
        <f>_xlfn.XLOOKUP(A1749,'[1]^VIX'!$A$2:$A$1462,'[1]^VIX'!$C$2:$C$1462,D1748)</f>
        <v>16.530000999999999</v>
      </c>
    </row>
    <row r="1750" spans="1:4" x14ac:dyDescent="0.3">
      <c r="A1750" s="1">
        <f t="shared" si="54"/>
        <v>45214</v>
      </c>
      <c r="B1750">
        <f t="shared" si="55"/>
        <v>1749</v>
      </c>
      <c r="C1750">
        <v>1</v>
      </c>
      <c r="D1750" s="2">
        <f>_xlfn.XLOOKUP(A1750,'[1]^VIX'!$A$2:$A$1462,'[1]^VIX'!$C$2:$C$1462,D1749)</f>
        <v>16.530000999999999</v>
      </c>
    </row>
    <row r="1751" spans="1:4" x14ac:dyDescent="0.3">
      <c r="A1751" s="1">
        <f t="shared" si="54"/>
        <v>45215</v>
      </c>
      <c r="B1751">
        <f t="shared" si="55"/>
        <v>1750</v>
      </c>
      <c r="C1751">
        <v>1</v>
      </c>
      <c r="D1751" s="2">
        <f>_xlfn.XLOOKUP(A1751,'[1]^VIX'!$A$2:$A$1462,'[1]^VIX'!$C$2:$C$1462,D1750)</f>
        <v>19.100000000000001</v>
      </c>
    </row>
    <row r="1752" spans="1:4" x14ac:dyDescent="0.3">
      <c r="A1752" s="1">
        <f t="shared" si="54"/>
        <v>45216</v>
      </c>
      <c r="B1752">
        <f t="shared" si="55"/>
        <v>1751</v>
      </c>
      <c r="C1752">
        <v>1</v>
      </c>
      <c r="D1752" s="2">
        <f>_xlfn.XLOOKUP(A1752,'[1]^VIX'!$A$2:$A$1462,'[1]^VIX'!$C$2:$C$1462,D1751)</f>
        <v>17.41</v>
      </c>
    </row>
    <row r="1753" spans="1:4" x14ac:dyDescent="0.3">
      <c r="A1753" s="1">
        <f t="shared" si="54"/>
        <v>45217</v>
      </c>
      <c r="B1753">
        <f t="shared" si="55"/>
        <v>1752</v>
      </c>
      <c r="C1753">
        <v>1</v>
      </c>
      <c r="D1753" s="2">
        <f>_xlfn.XLOOKUP(A1753,'[1]^VIX'!$A$2:$A$1462,'[1]^VIX'!$C$2:$C$1462,D1752)</f>
        <v>18.360001</v>
      </c>
    </row>
    <row r="1754" spans="1:4" x14ac:dyDescent="0.3">
      <c r="A1754" s="1">
        <f t="shared" si="54"/>
        <v>45218</v>
      </c>
      <c r="B1754">
        <f t="shared" si="55"/>
        <v>1753</v>
      </c>
      <c r="C1754">
        <v>1</v>
      </c>
      <c r="D1754" s="2">
        <f>_xlfn.XLOOKUP(A1754,'[1]^VIX'!$A$2:$A$1462,'[1]^VIX'!$C$2:$C$1462,D1753)</f>
        <v>19.73</v>
      </c>
    </row>
    <row r="1755" spans="1:4" x14ac:dyDescent="0.3">
      <c r="A1755" s="1">
        <f t="shared" si="54"/>
        <v>45219</v>
      </c>
      <c r="B1755">
        <f t="shared" si="55"/>
        <v>1754</v>
      </c>
      <c r="C1755">
        <v>1</v>
      </c>
      <c r="D1755" s="2">
        <f>_xlfn.XLOOKUP(A1755,'[1]^VIX'!$A$2:$A$1462,'[1]^VIX'!$C$2:$C$1462,D1754)</f>
        <v>21.59</v>
      </c>
    </row>
    <row r="1756" spans="1:4" x14ac:dyDescent="0.3">
      <c r="A1756" s="1">
        <f t="shared" si="54"/>
        <v>45220</v>
      </c>
      <c r="B1756">
        <f t="shared" si="55"/>
        <v>1755</v>
      </c>
      <c r="C1756">
        <v>1</v>
      </c>
      <c r="D1756" s="2">
        <f>_xlfn.XLOOKUP(A1756,'[1]^VIX'!$A$2:$A$1462,'[1]^VIX'!$C$2:$C$1462,D1755)</f>
        <v>21.59</v>
      </c>
    </row>
    <row r="1757" spans="1:4" x14ac:dyDescent="0.3">
      <c r="A1757" s="1">
        <f t="shared" si="54"/>
        <v>45221</v>
      </c>
      <c r="B1757">
        <f t="shared" si="55"/>
        <v>1756</v>
      </c>
      <c r="C1757">
        <v>1</v>
      </c>
      <c r="D1757" s="2">
        <f>_xlfn.XLOOKUP(A1757,'[1]^VIX'!$A$2:$A$1462,'[1]^VIX'!$C$2:$C$1462,D1756)</f>
        <v>21.59</v>
      </c>
    </row>
    <row r="1758" spans="1:4" x14ac:dyDescent="0.3">
      <c r="A1758" s="1">
        <f t="shared" si="54"/>
        <v>45222</v>
      </c>
      <c r="B1758">
        <f t="shared" si="55"/>
        <v>1757</v>
      </c>
      <c r="C1758">
        <v>1</v>
      </c>
      <c r="D1758" s="2">
        <f>_xlfn.XLOOKUP(A1758,'[1]^VIX'!$A$2:$A$1462,'[1]^VIX'!$C$2:$C$1462,D1757)</f>
        <v>21.83</v>
      </c>
    </row>
    <row r="1759" spans="1:4" x14ac:dyDescent="0.3">
      <c r="A1759" s="1">
        <f t="shared" si="54"/>
        <v>45223</v>
      </c>
      <c r="B1759">
        <f t="shared" si="55"/>
        <v>1758</v>
      </c>
      <c r="C1759">
        <v>1</v>
      </c>
      <c r="D1759" s="2">
        <f>_xlfn.XLOOKUP(A1759,'[1]^VIX'!$A$2:$A$1462,'[1]^VIX'!$C$2:$C$1462,D1758)</f>
        <v>20.030000999999999</v>
      </c>
    </row>
    <row r="1760" spans="1:4" x14ac:dyDescent="0.3">
      <c r="A1760" s="1">
        <f t="shared" si="54"/>
        <v>45224</v>
      </c>
      <c r="B1760">
        <f t="shared" si="55"/>
        <v>1759</v>
      </c>
      <c r="C1760">
        <v>1</v>
      </c>
      <c r="D1760" s="2">
        <f>_xlfn.XLOOKUP(A1760,'[1]^VIX'!$A$2:$A$1462,'[1]^VIX'!$C$2:$C$1462,D1759)</f>
        <v>19.389999</v>
      </c>
    </row>
    <row r="1761" spans="1:4" x14ac:dyDescent="0.3">
      <c r="A1761" s="1">
        <f t="shared" si="54"/>
        <v>45225</v>
      </c>
      <c r="B1761">
        <f t="shared" si="55"/>
        <v>1760</v>
      </c>
      <c r="C1761">
        <v>1</v>
      </c>
      <c r="D1761" s="2">
        <f>_xlfn.XLOOKUP(A1761,'[1]^VIX'!$A$2:$A$1462,'[1]^VIX'!$C$2:$C$1462,D1760)</f>
        <v>21.780000999999999</v>
      </c>
    </row>
    <row r="1762" spans="1:4" x14ac:dyDescent="0.3">
      <c r="A1762" s="1">
        <f t="shared" si="54"/>
        <v>45226</v>
      </c>
      <c r="B1762">
        <f t="shared" si="55"/>
        <v>1761</v>
      </c>
      <c r="C1762">
        <v>1</v>
      </c>
      <c r="D1762" s="2">
        <f>_xlfn.XLOOKUP(A1762,'[1]^VIX'!$A$2:$A$1462,'[1]^VIX'!$C$2:$C$1462,D1761)</f>
        <v>20.389999</v>
      </c>
    </row>
    <row r="1763" spans="1:4" x14ac:dyDescent="0.3">
      <c r="A1763" s="1">
        <f t="shared" si="54"/>
        <v>45227</v>
      </c>
      <c r="B1763">
        <f t="shared" si="55"/>
        <v>1762</v>
      </c>
      <c r="C1763">
        <v>1</v>
      </c>
      <c r="D1763" s="2">
        <f>_xlfn.XLOOKUP(A1763,'[1]^VIX'!$A$2:$A$1462,'[1]^VIX'!$C$2:$C$1462,D1762)</f>
        <v>20.389999</v>
      </c>
    </row>
    <row r="1764" spans="1:4" x14ac:dyDescent="0.3">
      <c r="A1764" s="1">
        <f t="shared" si="54"/>
        <v>45228</v>
      </c>
      <c r="B1764">
        <f t="shared" si="55"/>
        <v>1763</v>
      </c>
      <c r="C1764">
        <v>1</v>
      </c>
      <c r="D1764" s="2">
        <f>_xlfn.XLOOKUP(A1764,'[1]^VIX'!$A$2:$A$1462,'[1]^VIX'!$C$2:$C$1462,D1763)</f>
        <v>20.389999</v>
      </c>
    </row>
    <row r="1765" spans="1:4" x14ac:dyDescent="0.3">
      <c r="A1765" s="1">
        <f t="shared" si="54"/>
        <v>45229</v>
      </c>
      <c r="B1765">
        <f t="shared" si="55"/>
        <v>1764</v>
      </c>
      <c r="C1765">
        <v>1</v>
      </c>
      <c r="D1765" s="2">
        <f>_xlfn.XLOOKUP(A1765,'[1]^VIX'!$A$2:$A$1462,'[1]^VIX'!$C$2:$C$1462,D1764)</f>
        <v>21.129999000000002</v>
      </c>
    </row>
    <row r="1766" spans="1:4" x14ac:dyDescent="0.3">
      <c r="A1766" s="1">
        <f t="shared" si="54"/>
        <v>45230</v>
      </c>
      <c r="B1766">
        <f t="shared" si="55"/>
        <v>1765</v>
      </c>
      <c r="C1766">
        <v>1</v>
      </c>
      <c r="D1766" s="2">
        <f>_xlfn.XLOOKUP(A1766,'[1]^VIX'!$A$2:$A$1462,'[1]^VIX'!$C$2:$C$1462,D1765)</f>
        <v>19.860001</v>
      </c>
    </row>
    <row r="1767" spans="1:4" x14ac:dyDescent="0.3">
      <c r="A1767" s="1">
        <f t="shared" si="54"/>
        <v>45231</v>
      </c>
      <c r="B1767">
        <f t="shared" si="55"/>
        <v>1766</v>
      </c>
      <c r="C1767">
        <v>1</v>
      </c>
      <c r="D1767" s="2">
        <f>_xlfn.XLOOKUP(A1767,'[1]^VIX'!$A$2:$A$1462,'[1]^VIX'!$C$2:$C$1462,D1766)</f>
        <v>18.02</v>
      </c>
    </row>
    <row r="1768" spans="1:4" x14ac:dyDescent="0.3">
      <c r="A1768" s="1">
        <f t="shared" si="54"/>
        <v>45232</v>
      </c>
      <c r="B1768">
        <f t="shared" si="55"/>
        <v>1767</v>
      </c>
      <c r="C1768">
        <v>1</v>
      </c>
      <c r="D1768" s="2">
        <f>_xlfn.XLOOKUP(A1768,'[1]^VIX'!$A$2:$A$1462,'[1]^VIX'!$C$2:$C$1462,D1767)</f>
        <v>16.59</v>
      </c>
    </row>
    <row r="1769" spans="1:4" x14ac:dyDescent="0.3">
      <c r="A1769" s="1">
        <f t="shared" si="54"/>
        <v>45233</v>
      </c>
      <c r="B1769">
        <f t="shared" si="55"/>
        <v>1768</v>
      </c>
      <c r="C1769">
        <v>1</v>
      </c>
      <c r="D1769" s="2">
        <f>_xlfn.XLOOKUP(A1769,'[1]^VIX'!$A$2:$A$1462,'[1]^VIX'!$C$2:$C$1462,D1768)</f>
        <v>15.7</v>
      </c>
    </row>
    <row r="1770" spans="1:4" x14ac:dyDescent="0.3">
      <c r="A1770" s="1">
        <f t="shared" si="54"/>
        <v>45234</v>
      </c>
      <c r="B1770">
        <f t="shared" si="55"/>
        <v>1769</v>
      </c>
      <c r="C1770">
        <v>1</v>
      </c>
      <c r="D1770" s="2">
        <f>_xlfn.XLOOKUP(A1770,'[1]^VIX'!$A$2:$A$1462,'[1]^VIX'!$C$2:$C$1462,D1769)</f>
        <v>15.7</v>
      </c>
    </row>
    <row r="1771" spans="1:4" x14ac:dyDescent="0.3">
      <c r="A1771" s="1">
        <f t="shared" si="54"/>
        <v>45235</v>
      </c>
      <c r="B1771">
        <f t="shared" si="55"/>
        <v>1770</v>
      </c>
      <c r="C1771">
        <v>1</v>
      </c>
      <c r="D1771" s="2">
        <f>_xlfn.XLOOKUP(A1771,'[1]^VIX'!$A$2:$A$1462,'[1]^VIX'!$C$2:$C$1462,D1770)</f>
        <v>15.7</v>
      </c>
    </row>
    <row r="1772" spans="1:4" x14ac:dyDescent="0.3">
      <c r="A1772" s="1">
        <f t="shared" si="54"/>
        <v>45236</v>
      </c>
      <c r="B1772">
        <f t="shared" si="55"/>
        <v>1771</v>
      </c>
      <c r="C1772">
        <v>1</v>
      </c>
      <c r="D1772" s="2">
        <f>_xlfn.XLOOKUP(A1772,'[1]^VIX'!$A$2:$A$1462,'[1]^VIX'!$C$2:$C$1462,D1771)</f>
        <v>15.39</v>
      </c>
    </row>
    <row r="1773" spans="1:4" x14ac:dyDescent="0.3">
      <c r="A1773" s="1">
        <f t="shared" si="54"/>
        <v>45237</v>
      </c>
      <c r="B1773">
        <f t="shared" si="55"/>
        <v>1772</v>
      </c>
      <c r="C1773">
        <v>1</v>
      </c>
      <c r="D1773" s="2">
        <f>_xlfn.XLOOKUP(A1773,'[1]^VIX'!$A$2:$A$1462,'[1]^VIX'!$C$2:$C$1462,D1772)</f>
        <v>15.1</v>
      </c>
    </row>
    <row r="1774" spans="1:4" x14ac:dyDescent="0.3">
      <c r="A1774" s="1">
        <f t="shared" si="54"/>
        <v>45238</v>
      </c>
      <c r="B1774">
        <f t="shared" si="55"/>
        <v>1773</v>
      </c>
      <c r="C1774">
        <v>1</v>
      </c>
      <c r="D1774" s="2">
        <f>_xlfn.XLOOKUP(A1774,'[1]^VIX'!$A$2:$A$1462,'[1]^VIX'!$C$2:$C$1462,D1773)</f>
        <v>14.91</v>
      </c>
    </row>
    <row r="1775" spans="1:4" x14ac:dyDescent="0.3">
      <c r="A1775" s="1">
        <f t="shared" si="54"/>
        <v>45239</v>
      </c>
      <c r="B1775">
        <f t="shared" si="55"/>
        <v>1774</v>
      </c>
      <c r="C1775">
        <v>1</v>
      </c>
      <c r="D1775" s="2">
        <f>_xlfn.XLOOKUP(A1775,'[1]^VIX'!$A$2:$A$1462,'[1]^VIX'!$C$2:$C$1462,D1774)</f>
        <v>14.61</v>
      </c>
    </row>
    <row r="1776" spans="1:4" x14ac:dyDescent="0.3">
      <c r="A1776" s="1">
        <f t="shared" si="54"/>
        <v>45240</v>
      </c>
      <c r="B1776">
        <f t="shared" si="55"/>
        <v>1775</v>
      </c>
      <c r="C1776">
        <v>1</v>
      </c>
      <c r="D1776" s="2">
        <f>_xlfn.XLOOKUP(A1776,'[1]^VIX'!$A$2:$A$1462,'[1]^VIX'!$C$2:$C$1462,D1775)</f>
        <v>15.09</v>
      </c>
    </row>
    <row r="1777" spans="1:4" x14ac:dyDescent="0.3">
      <c r="A1777" s="1">
        <f t="shared" si="54"/>
        <v>45241</v>
      </c>
      <c r="B1777">
        <f t="shared" si="55"/>
        <v>1776</v>
      </c>
      <c r="C1777">
        <v>1</v>
      </c>
      <c r="D1777" s="2">
        <f>_xlfn.XLOOKUP(A1777,'[1]^VIX'!$A$2:$A$1462,'[1]^VIX'!$C$2:$C$1462,D1776)</f>
        <v>15.09</v>
      </c>
    </row>
    <row r="1778" spans="1:4" x14ac:dyDescent="0.3">
      <c r="A1778" s="1">
        <f t="shared" si="54"/>
        <v>45242</v>
      </c>
      <c r="B1778">
        <f t="shared" si="55"/>
        <v>1777</v>
      </c>
      <c r="C1778">
        <v>1</v>
      </c>
      <c r="D1778" s="2">
        <f>_xlfn.XLOOKUP(A1778,'[1]^VIX'!$A$2:$A$1462,'[1]^VIX'!$C$2:$C$1462,D1777)</f>
        <v>15.09</v>
      </c>
    </row>
    <row r="1779" spans="1:4" x14ac:dyDescent="0.3">
      <c r="A1779" s="1">
        <f t="shared" si="54"/>
        <v>45243</v>
      </c>
      <c r="B1779">
        <f t="shared" si="55"/>
        <v>1778</v>
      </c>
      <c r="C1779">
        <v>1</v>
      </c>
      <c r="D1779" s="2">
        <f>_xlfn.XLOOKUP(A1779,'[1]^VIX'!$A$2:$A$1462,'[1]^VIX'!$C$2:$C$1462,D1778)</f>
        <v>15.16</v>
      </c>
    </row>
    <row r="1780" spans="1:4" x14ac:dyDescent="0.3">
      <c r="A1780" s="1">
        <f t="shared" si="54"/>
        <v>45244</v>
      </c>
      <c r="B1780">
        <f t="shared" si="55"/>
        <v>1779</v>
      </c>
      <c r="C1780">
        <v>1</v>
      </c>
      <c r="D1780" s="2">
        <f>_xlfn.XLOOKUP(A1780,'[1]^VIX'!$A$2:$A$1462,'[1]^VIX'!$C$2:$C$1462,D1779)</f>
        <v>14.83</v>
      </c>
    </row>
    <row r="1781" spans="1:4" x14ac:dyDescent="0.3">
      <c r="A1781" s="1">
        <f t="shared" si="54"/>
        <v>45245</v>
      </c>
      <c r="B1781">
        <f t="shared" si="55"/>
        <v>1780</v>
      </c>
      <c r="C1781">
        <v>1</v>
      </c>
      <c r="D1781" s="2">
        <f>_xlfn.XLOOKUP(A1781,'[1]^VIX'!$A$2:$A$1462,'[1]^VIX'!$C$2:$C$1462,D1780)</f>
        <v>14.21</v>
      </c>
    </row>
    <row r="1782" spans="1:4" x14ac:dyDescent="0.3">
      <c r="A1782" s="1">
        <f t="shared" si="54"/>
        <v>45246</v>
      </c>
      <c r="B1782">
        <f t="shared" si="55"/>
        <v>1781</v>
      </c>
      <c r="C1782">
        <v>1</v>
      </c>
      <c r="D1782" s="2">
        <f>_xlfn.XLOOKUP(A1782,'[1]^VIX'!$A$2:$A$1462,'[1]^VIX'!$C$2:$C$1462,D1781)</f>
        <v>14.12</v>
      </c>
    </row>
    <row r="1783" spans="1:4" x14ac:dyDescent="0.3">
      <c r="A1783" s="1">
        <f t="shared" si="54"/>
        <v>45247</v>
      </c>
      <c r="B1783">
        <f t="shared" si="55"/>
        <v>1782</v>
      </c>
      <c r="C1783">
        <v>1</v>
      </c>
      <c r="D1783" s="2">
        <f>_xlfn.XLOOKUP(A1783,'[1]^VIX'!$A$2:$A$1462,'[1]^VIX'!$C$2:$C$1462,D1782)</f>
        <v>14.18</v>
      </c>
    </row>
    <row r="1784" spans="1:4" x14ac:dyDescent="0.3">
      <c r="A1784" s="1">
        <f t="shared" si="54"/>
        <v>45248</v>
      </c>
      <c r="B1784">
        <f t="shared" si="55"/>
        <v>1783</v>
      </c>
      <c r="C1784">
        <v>1</v>
      </c>
      <c r="D1784" s="2">
        <f>_xlfn.XLOOKUP(A1784,'[1]^VIX'!$A$2:$A$1462,'[1]^VIX'!$C$2:$C$1462,D1783)</f>
        <v>14.18</v>
      </c>
    </row>
    <row r="1785" spans="1:4" x14ac:dyDescent="0.3">
      <c r="A1785" s="1">
        <f t="shared" si="54"/>
        <v>45249</v>
      </c>
      <c r="B1785">
        <f t="shared" si="55"/>
        <v>1784</v>
      </c>
      <c r="C1785">
        <v>1</v>
      </c>
      <c r="D1785" s="2">
        <f>_xlfn.XLOOKUP(A1785,'[1]^VIX'!$A$2:$A$1462,'[1]^VIX'!$C$2:$C$1462,D1784)</f>
        <v>14.18</v>
      </c>
    </row>
    <row r="1786" spans="1:4" x14ac:dyDescent="0.3">
      <c r="A1786" s="1">
        <f t="shared" si="54"/>
        <v>45250</v>
      </c>
      <c r="B1786">
        <f t="shared" si="55"/>
        <v>1785</v>
      </c>
      <c r="C1786">
        <v>1</v>
      </c>
      <c r="D1786" s="2">
        <f>_xlfn.XLOOKUP(A1786,'[1]^VIX'!$A$2:$A$1462,'[1]^VIX'!$C$2:$C$1462,D1785)</f>
        <v>14.26</v>
      </c>
    </row>
    <row r="1787" spans="1:4" x14ac:dyDescent="0.3">
      <c r="A1787" s="1">
        <f t="shared" si="54"/>
        <v>45251</v>
      </c>
      <c r="B1787">
        <f t="shared" si="55"/>
        <v>1786</v>
      </c>
      <c r="C1787">
        <v>1</v>
      </c>
      <c r="D1787" s="2">
        <f>_xlfn.XLOOKUP(A1787,'[1]^VIX'!$A$2:$A$1462,'[1]^VIX'!$C$2:$C$1462,D1786)</f>
        <v>13.45</v>
      </c>
    </row>
    <row r="1788" spans="1:4" x14ac:dyDescent="0.3">
      <c r="A1788" s="1">
        <f t="shared" si="54"/>
        <v>45252</v>
      </c>
      <c r="B1788">
        <f t="shared" si="55"/>
        <v>1787</v>
      </c>
      <c r="C1788">
        <v>1</v>
      </c>
      <c r="D1788" s="2">
        <f>_xlfn.XLOOKUP(A1788,'[1]^VIX'!$A$2:$A$1462,'[1]^VIX'!$C$2:$C$1462,D1787)</f>
        <v>13.08</v>
      </c>
    </row>
    <row r="1789" spans="1:4" x14ac:dyDescent="0.3">
      <c r="A1789" s="1">
        <f t="shared" si="54"/>
        <v>45253</v>
      </c>
      <c r="B1789">
        <f t="shared" si="55"/>
        <v>1788</v>
      </c>
      <c r="C1789">
        <v>1</v>
      </c>
      <c r="D1789" s="2">
        <f>_xlfn.XLOOKUP(A1789,'[1]^VIX'!$A$2:$A$1462,'[1]^VIX'!$C$2:$C$1462,D1788)</f>
        <v>13.03</v>
      </c>
    </row>
    <row r="1790" spans="1:4" x14ac:dyDescent="0.3">
      <c r="A1790" s="1">
        <f t="shared" si="54"/>
        <v>45254</v>
      </c>
      <c r="B1790">
        <f t="shared" si="55"/>
        <v>1789</v>
      </c>
      <c r="C1790">
        <v>1</v>
      </c>
      <c r="D1790" s="2">
        <f>_xlfn.XLOOKUP(A1790,'[1]^VIX'!$A$2:$A$1462,'[1]^VIX'!$C$2:$C$1462,D1789)</f>
        <v>13.03</v>
      </c>
    </row>
    <row r="1791" spans="1:4" x14ac:dyDescent="0.3">
      <c r="A1791" s="1">
        <f t="shared" si="54"/>
        <v>45255</v>
      </c>
      <c r="B1791">
        <f t="shared" si="55"/>
        <v>1790</v>
      </c>
      <c r="C1791">
        <v>1</v>
      </c>
      <c r="D1791" s="2">
        <f>_xlfn.XLOOKUP(A1791,'[1]^VIX'!$A$2:$A$1462,'[1]^VIX'!$C$2:$C$1462,D1790)</f>
        <v>13.03</v>
      </c>
    </row>
    <row r="1792" spans="1:4" x14ac:dyDescent="0.3">
      <c r="A1792" s="1">
        <f t="shared" si="54"/>
        <v>45256</v>
      </c>
      <c r="B1792">
        <f t="shared" si="55"/>
        <v>1791</v>
      </c>
      <c r="C1792">
        <v>1</v>
      </c>
      <c r="D1792" s="2">
        <f>_xlfn.XLOOKUP(A1792,'[1]^VIX'!$A$2:$A$1462,'[1]^VIX'!$C$2:$C$1462,D1791)</f>
        <v>13.03</v>
      </c>
    </row>
    <row r="1793" spans="1:4" x14ac:dyDescent="0.3">
      <c r="A1793" s="1">
        <f t="shared" si="54"/>
        <v>45257</v>
      </c>
      <c r="B1793">
        <f t="shared" si="55"/>
        <v>1792</v>
      </c>
      <c r="C1793">
        <v>1</v>
      </c>
      <c r="D1793" s="2">
        <f>_xlfn.XLOOKUP(A1793,'[1]^VIX'!$A$2:$A$1462,'[1]^VIX'!$C$2:$C$1462,D1792)</f>
        <v>13.14</v>
      </c>
    </row>
    <row r="1794" spans="1:4" x14ac:dyDescent="0.3">
      <c r="A1794" s="1">
        <f t="shared" si="54"/>
        <v>45258</v>
      </c>
      <c r="B1794">
        <f t="shared" si="55"/>
        <v>1793</v>
      </c>
      <c r="C1794">
        <v>1</v>
      </c>
      <c r="D1794" s="2">
        <f>_xlfn.XLOOKUP(A1794,'[1]^VIX'!$A$2:$A$1462,'[1]^VIX'!$C$2:$C$1462,D1793)</f>
        <v>12.78</v>
      </c>
    </row>
    <row r="1795" spans="1:4" x14ac:dyDescent="0.3">
      <c r="A1795" s="1">
        <f t="shared" si="54"/>
        <v>45259</v>
      </c>
      <c r="B1795">
        <f t="shared" si="55"/>
        <v>1794</v>
      </c>
      <c r="C1795">
        <v>1</v>
      </c>
      <c r="D1795" s="2">
        <f>_xlfn.XLOOKUP(A1795,'[1]^VIX'!$A$2:$A$1462,'[1]^VIX'!$C$2:$C$1462,D1794)</f>
        <v>12.71</v>
      </c>
    </row>
    <row r="1796" spans="1:4" x14ac:dyDescent="0.3">
      <c r="A1796" s="1">
        <f t="shared" ref="A1796:A1859" si="56">A1795+1</f>
        <v>45260</v>
      </c>
      <c r="B1796">
        <f t="shared" ref="B1796:B1859" si="57">B1795+1</f>
        <v>1795</v>
      </c>
      <c r="C1796">
        <v>1</v>
      </c>
      <c r="D1796" s="2">
        <f>_xlfn.XLOOKUP(A1796,'[1]^VIX'!$A$2:$A$1462,'[1]^VIX'!$C$2:$C$1462,D1795)</f>
        <v>13.07</v>
      </c>
    </row>
    <row r="1797" spans="1:4" x14ac:dyDescent="0.3">
      <c r="A1797" s="1">
        <f t="shared" si="56"/>
        <v>45261</v>
      </c>
      <c r="B1797">
        <f t="shared" si="57"/>
        <v>1796</v>
      </c>
      <c r="C1797">
        <v>1</v>
      </c>
      <c r="D1797" s="2">
        <f>_xlfn.XLOOKUP(A1797,'[1]^VIX'!$A$2:$A$1462,'[1]^VIX'!$C$2:$C$1462,D1796)</f>
        <v>12.94</v>
      </c>
    </row>
    <row r="1798" spans="1:4" x14ac:dyDescent="0.3">
      <c r="A1798" s="1">
        <f t="shared" si="56"/>
        <v>45262</v>
      </c>
      <c r="B1798">
        <f t="shared" si="57"/>
        <v>1797</v>
      </c>
      <c r="C1798">
        <v>1</v>
      </c>
      <c r="D1798" s="2">
        <f>_xlfn.XLOOKUP(A1798,'[1]^VIX'!$A$2:$A$1462,'[1]^VIX'!$C$2:$C$1462,D1797)</f>
        <v>12.94</v>
      </c>
    </row>
    <row r="1799" spans="1:4" x14ac:dyDescent="0.3">
      <c r="A1799" s="1">
        <f t="shared" si="56"/>
        <v>45263</v>
      </c>
      <c r="B1799">
        <f t="shared" si="57"/>
        <v>1798</v>
      </c>
      <c r="C1799">
        <v>1</v>
      </c>
      <c r="D1799" s="2">
        <f>_xlfn.XLOOKUP(A1799,'[1]^VIX'!$A$2:$A$1462,'[1]^VIX'!$C$2:$C$1462,D1798)</f>
        <v>12.94</v>
      </c>
    </row>
    <row r="1800" spans="1:4" x14ac:dyDescent="0.3">
      <c r="A1800" s="1">
        <f t="shared" si="56"/>
        <v>45264</v>
      </c>
      <c r="B1800">
        <f t="shared" si="57"/>
        <v>1799</v>
      </c>
      <c r="C1800">
        <v>1</v>
      </c>
      <c r="D1800" s="2">
        <f>_xlfn.XLOOKUP(A1800,'[1]^VIX'!$A$2:$A$1462,'[1]^VIX'!$C$2:$C$1462,D1799)</f>
        <v>13.28</v>
      </c>
    </row>
    <row r="1801" spans="1:4" x14ac:dyDescent="0.3">
      <c r="A1801" s="1">
        <f t="shared" si="56"/>
        <v>45265</v>
      </c>
      <c r="B1801">
        <f t="shared" si="57"/>
        <v>1800</v>
      </c>
      <c r="C1801">
        <v>1</v>
      </c>
      <c r="D1801" s="2">
        <f>_xlfn.XLOOKUP(A1801,'[1]^VIX'!$A$2:$A$1462,'[1]^VIX'!$C$2:$C$1462,D1800)</f>
        <v>13.26</v>
      </c>
    </row>
    <row r="1802" spans="1:4" x14ac:dyDescent="0.3">
      <c r="A1802" s="1">
        <f t="shared" si="56"/>
        <v>45266</v>
      </c>
      <c r="B1802">
        <f t="shared" si="57"/>
        <v>1801</v>
      </c>
      <c r="C1802">
        <v>1</v>
      </c>
      <c r="D1802" s="2">
        <f>_xlfn.XLOOKUP(A1802,'[1]^VIX'!$A$2:$A$1462,'[1]^VIX'!$C$2:$C$1462,D1801)</f>
        <v>12.78</v>
      </c>
    </row>
    <row r="1803" spans="1:4" x14ac:dyDescent="0.3">
      <c r="A1803" s="1">
        <f t="shared" si="56"/>
        <v>45267</v>
      </c>
      <c r="B1803">
        <f t="shared" si="57"/>
        <v>1802</v>
      </c>
      <c r="C1803">
        <v>1</v>
      </c>
      <c r="D1803" s="2">
        <f>_xlfn.XLOOKUP(A1803,'[1]^VIX'!$A$2:$A$1462,'[1]^VIX'!$C$2:$C$1462,D1802)</f>
        <v>13.17</v>
      </c>
    </row>
    <row r="1804" spans="1:4" x14ac:dyDescent="0.3">
      <c r="A1804" s="1">
        <f t="shared" si="56"/>
        <v>45268</v>
      </c>
      <c r="B1804">
        <f t="shared" si="57"/>
        <v>1803</v>
      </c>
      <c r="C1804">
        <v>1</v>
      </c>
      <c r="D1804" s="2">
        <f>_xlfn.XLOOKUP(A1804,'[1]^VIX'!$A$2:$A$1462,'[1]^VIX'!$C$2:$C$1462,D1803)</f>
        <v>13.14</v>
      </c>
    </row>
    <row r="1805" spans="1:4" x14ac:dyDescent="0.3">
      <c r="A1805" s="1">
        <f t="shared" si="56"/>
        <v>45269</v>
      </c>
      <c r="B1805">
        <f t="shared" si="57"/>
        <v>1804</v>
      </c>
      <c r="C1805">
        <v>1</v>
      </c>
      <c r="D1805" s="2">
        <f>_xlfn.XLOOKUP(A1805,'[1]^VIX'!$A$2:$A$1462,'[1]^VIX'!$C$2:$C$1462,D1804)</f>
        <v>13.14</v>
      </c>
    </row>
    <row r="1806" spans="1:4" x14ac:dyDescent="0.3">
      <c r="A1806" s="1">
        <f t="shared" si="56"/>
        <v>45270</v>
      </c>
      <c r="B1806">
        <f t="shared" si="57"/>
        <v>1805</v>
      </c>
      <c r="C1806">
        <v>1</v>
      </c>
      <c r="D1806" s="2">
        <f>_xlfn.XLOOKUP(A1806,'[1]^VIX'!$A$2:$A$1462,'[1]^VIX'!$C$2:$C$1462,D1805)</f>
        <v>13.14</v>
      </c>
    </row>
    <row r="1807" spans="1:4" x14ac:dyDescent="0.3">
      <c r="A1807" s="1">
        <f t="shared" si="56"/>
        <v>45271</v>
      </c>
      <c r="B1807">
        <f t="shared" si="57"/>
        <v>1806</v>
      </c>
      <c r="C1807">
        <v>1</v>
      </c>
      <c r="D1807" s="2">
        <f>_xlfn.XLOOKUP(A1807,'[1]^VIX'!$A$2:$A$1462,'[1]^VIX'!$C$2:$C$1462,D1806)</f>
        <v>13.05</v>
      </c>
    </row>
    <row r="1808" spans="1:4" x14ac:dyDescent="0.3">
      <c r="A1808" s="1">
        <f t="shared" si="56"/>
        <v>45272</v>
      </c>
      <c r="B1808">
        <f t="shared" si="57"/>
        <v>1807</v>
      </c>
      <c r="C1808">
        <v>1</v>
      </c>
      <c r="D1808" s="2">
        <f>_xlfn.XLOOKUP(A1808,'[1]^VIX'!$A$2:$A$1462,'[1]^VIX'!$C$2:$C$1462,D1807)</f>
        <v>12.69</v>
      </c>
    </row>
    <row r="1809" spans="1:4" x14ac:dyDescent="0.3">
      <c r="A1809" s="1">
        <f t="shared" si="56"/>
        <v>45273</v>
      </c>
      <c r="B1809">
        <f t="shared" si="57"/>
        <v>1808</v>
      </c>
      <c r="C1809">
        <v>1</v>
      </c>
      <c r="D1809" s="2">
        <f>_xlfn.XLOOKUP(A1809,'[1]^VIX'!$A$2:$A$1462,'[1]^VIX'!$C$2:$C$1462,D1808)</f>
        <v>12.2</v>
      </c>
    </row>
    <row r="1810" spans="1:4" x14ac:dyDescent="0.3">
      <c r="A1810" s="1">
        <f t="shared" si="56"/>
        <v>45274</v>
      </c>
      <c r="B1810">
        <f t="shared" si="57"/>
        <v>1809</v>
      </c>
      <c r="C1810">
        <v>1</v>
      </c>
      <c r="D1810" s="2">
        <f>_xlfn.XLOOKUP(A1810,'[1]^VIX'!$A$2:$A$1462,'[1]^VIX'!$C$2:$C$1462,D1809)</f>
        <v>11.96</v>
      </c>
    </row>
    <row r="1811" spans="1:4" x14ac:dyDescent="0.3">
      <c r="A1811" s="1">
        <f t="shared" si="56"/>
        <v>45275</v>
      </c>
      <c r="B1811">
        <f t="shared" si="57"/>
        <v>1810</v>
      </c>
      <c r="C1811">
        <v>1</v>
      </c>
      <c r="D1811" s="2">
        <f>_xlfn.XLOOKUP(A1811,'[1]^VIX'!$A$2:$A$1462,'[1]^VIX'!$C$2:$C$1462,D1810)</f>
        <v>12.12</v>
      </c>
    </row>
    <row r="1812" spans="1:4" x14ac:dyDescent="0.3">
      <c r="A1812" s="1">
        <f t="shared" si="56"/>
        <v>45276</v>
      </c>
      <c r="B1812">
        <f t="shared" si="57"/>
        <v>1811</v>
      </c>
      <c r="C1812">
        <v>1</v>
      </c>
      <c r="D1812" s="2">
        <f>_xlfn.XLOOKUP(A1812,'[1]^VIX'!$A$2:$A$1462,'[1]^VIX'!$C$2:$C$1462,D1811)</f>
        <v>12.12</v>
      </c>
    </row>
    <row r="1813" spans="1:4" x14ac:dyDescent="0.3">
      <c r="A1813" s="1">
        <f t="shared" si="56"/>
        <v>45277</v>
      </c>
      <c r="B1813">
        <f t="shared" si="57"/>
        <v>1812</v>
      </c>
      <c r="C1813">
        <v>1</v>
      </c>
      <c r="D1813" s="2">
        <f>_xlfn.XLOOKUP(A1813,'[1]^VIX'!$A$2:$A$1462,'[1]^VIX'!$C$2:$C$1462,D1812)</f>
        <v>12.12</v>
      </c>
    </row>
    <row r="1814" spans="1:4" x14ac:dyDescent="0.3">
      <c r="A1814" s="1">
        <f t="shared" si="56"/>
        <v>45278</v>
      </c>
      <c r="B1814">
        <f t="shared" si="57"/>
        <v>1813</v>
      </c>
      <c r="C1814">
        <v>1</v>
      </c>
      <c r="D1814" s="2">
        <f>_xlfn.XLOOKUP(A1814,'[1]^VIX'!$A$2:$A$1462,'[1]^VIX'!$C$2:$C$1462,D1813)</f>
        <v>12.62</v>
      </c>
    </row>
    <row r="1815" spans="1:4" x14ac:dyDescent="0.3">
      <c r="A1815" s="1">
        <f t="shared" si="56"/>
        <v>45279</v>
      </c>
      <c r="B1815">
        <f t="shared" si="57"/>
        <v>1814</v>
      </c>
      <c r="C1815">
        <v>1</v>
      </c>
      <c r="D1815" s="2">
        <f>_xlfn.XLOOKUP(A1815,'[1]^VIX'!$A$2:$A$1462,'[1]^VIX'!$C$2:$C$1462,D1814)</f>
        <v>12.6</v>
      </c>
    </row>
    <row r="1816" spans="1:4" x14ac:dyDescent="0.3">
      <c r="A1816" s="1">
        <f t="shared" si="56"/>
        <v>45280</v>
      </c>
      <c r="B1816">
        <f t="shared" si="57"/>
        <v>1815</v>
      </c>
      <c r="C1816">
        <v>1</v>
      </c>
      <c r="D1816" s="2">
        <f>_xlfn.XLOOKUP(A1816,'[1]^VIX'!$A$2:$A$1462,'[1]^VIX'!$C$2:$C$1462,D1815)</f>
        <v>12.63</v>
      </c>
    </row>
    <row r="1817" spans="1:4" x14ac:dyDescent="0.3">
      <c r="A1817" s="1">
        <f t="shared" si="56"/>
        <v>45281</v>
      </c>
      <c r="B1817">
        <f t="shared" si="57"/>
        <v>1816</v>
      </c>
      <c r="C1817">
        <v>1</v>
      </c>
      <c r="D1817" s="2">
        <f>_xlfn.XLOOKUP(A1817,'[1]^VIX'!$A$2:$A$1462,'[1]^VIX'!$C$2:$C$1462,D1816)</f>
        <v>13.4</v>
      </c>
    </row>
    <row r="1818" spans="1:4" x14ac:dyDescent="0.3">
      <c r="A1818" s="1">
        <f t="shared" si="56"/>
        <v>45282</v>
      </c>
      <c r="B1818">
        <f t="shared" si="57"/>
        <v>1817</v>
      </c>
      <c r="C1818">
        <v>1</v>
      </c>
      <c r="D1818" s="2">
        <f>_xlfn.XLOOKUP(A1818,'[1]^VIX'!$A$2:$A$1462,'[1]^VIX'!$C$2:$C$1462,D1817)</f>
        <v>13.72</v>
      </c>
    </row>
    <row r="1819" spans="1:4" x14ac:dyDescent="0.3">
      <c r="A1819" s="1">
        <f t="shared" si="56"/>
        <v>45283</v>
      </c>
      <c r="B1819">
        <f t="shared" si="57"/>
        <v>1818</v>
      </c>
      <c r="C1819">
        <v>1</v>
      </c>
      <c r="D1819" s="2">
        <f>_xlfn.XLOOKUP(A1819,'[1]^VIX'!$A$2:$A$1462,'[1]^VIX'!$C$2:$C$1462,D1818)</f>
        <v>13.72</v>
      </c>
    </row>
    <row r="1820" spans="1:4" x14ac:dyDescent="0.3">
      <c r="A1820" s="1">
        <f t="shared" si="56"/>
        <v>45284</v>
      </c>
      <c r="B1820">
        <f t="shared" si="57"/>
        <v>1819</v>
      </c>
      <c r="C1820">
        <v>1</v>
      </c>
      <c r="D1820" s="2">
        <f>_xlfn.XLOOKUP(A1820,'[1]^VIX'!$A$2:$A$1462,'[1]^VIX'!$C$2:$C$1462,D1819)</f>
        <v>13.72</v>
      </c>
    </row>
    <row r="1821" spans="1:4" x14ac:dyDescent="0.3">
      <c r="A1821" s="1">
        <f t="shared" si="56"/>
        <v>45285</v>
      </c>
      <c r="B1821">
        <f t="shared" si="57"/>
        <v>1820</v>
      </c>
      <c r="C1821">
        <v>1</v>
      </c>
      <c r="D1821" s="2">
        <f>_xlfn.XLOOKUP(A1821,'[1]^VIX'!$A$2:$A$1462,'[1]^VIX'!$C$2:$C$1462,D1820)</f>
        <v>13.77</v>
      </c>
    </row>
    <row r="1822" spans="1:4" x14ac:dyDescent="0.3">
      <c r="A1822" s="1">
        <f t="shared" si="56"/>
        <v>45286</v>
      </c>
      <c r="B1822">
        <f t="shared" si="57"/>
        <v>1821</v>
      </c>
      <c r="C1822">
        <v>1</v>
      </c>
      <c r="D1822" s="2">
        <f>_xlfn.XLOOKUP(A1822,'[1]^VIX'!$A$2:$A$1462,'[1]^VIX'!$C$2:$C$1462,D1821)</f>
        <v>13.77</v>
      </c>
    </row>
    <row r="1823" spans="1:4" x14ac:dyDescent="0.3">
      <c r="A1823" s="1">
        <f t="shared" si="56"/>
        <v>45287</v>
      </c>
      <c r="B1823">
        <f t="shared" si="57"/>
        <v>1822</v>
      </c>
      <c r="C1823">
        <v>1</v>
      </c>
      <c r="D1823" s="2">
        <f>_xlfn.XLOOKUP(A1823,'[1]^VIX'!$A$2:$A$1462,'[1]^VIX'!$C$2:$C$1462,D1822)</f>
        <v>13.02</v>
      </c>
    </row>
    <row r="1824" spans="1:4" x14ac:dyDescent="0.3">
      <c r="A1824" s="1">
        <f t="shared" si="56"/>
        <v>45288</v>
      </c>
      <c r="B1824">
        <f t="shared" si="57"/>
        <v>1823</v>
      </c>
      <c r="C1824">
        <v>1</v>
      </c>
      <c r="D1824" s="2">
        <f>_xlfn.XLOOKUP(A1824,'[1]^VIX'!$A$2:$A$1462,'[1]^VIX'!$C$2:$C$1462,D1823)</f>
        <v>12.44</v>
      </c>
    </row>
    <row r="1825" spans="1:4" x14ac:dyDescent="0.3">
      <c r="A1825" s="1">
        <f t="shared" si="56"/>
        <v>45289</v>
      </c>
      <c r="B1825">
        <f t="shared" si="57"/>
        <v>1824</v>
      </c>
      <c r="C1825">
        <v>1</v>
      </c>
      <c r="D1825" s="2">
        <f>_xlfn.XLOOKUP(A1825,'[1]^VIX'!$A$2:$A$1462,'[1]^VIX'!$C$2:$C$1462,D1824)</f>
        <v>12.55</v>
      </c>
    </row>
    <row r="1826" spans="1:4" x14ac:dyDescent="0.3">
      <c r="A1826" s="1">
        <f t="shared" si="56"/>
        <v>45290</v>
      </c>
      <c r="B1826">
        <f t="shared" si="57"/>
        <v>1825</v>
      </c>
      <c r="C1826">
        <v>1</v>
      </c>
      <c r="D1826" s="2">
        <f>_xlfn.XLOOKUP(A1826,'[1]^VIX'!$A$2:$A$1462,'[1]^VIX'!$C$2:$C$1462,D1825)</f>
        <v>12.55</v>
      </c>
    </row>
    <row r="1827" spans="1:4" x14ac:dyDescent="0.3">
      <c r="A1827" s="1">
        <f t="shared" si="56"/>
        <v>45291</v>
      </c>
      <c r="B1827">
        <f t="shared" si="57"/>
        <v>1826</v>
      </c>
      <c r="C1827">
        <v>1</v>
      </c>
      <c r="D1827" s="2">
        <f>_xlfn.XLOOKUP(A1827,'[1]^VIX'!$A$2:$A$1462,'[1]^VIX'!$C$2:$C$1462,D1826)</f>
        <v>12.55</v>
      </c>
    </row>
    <row r="1828" spans="1:4" x14ac:dyDescent="0.3">
      <c r="A1828" s="1">
        <f t="shared" si="56"/>
        <v>45292</v>
      </c>
      <c r="B1828">
        <f t="shared" si="57"/>
        <v>1827</v>
      </c>
      <c r="C1828">
        <v>1</v>
      </c>
      <c r="D1828" s="2">
        <f>_xlfn.XLOOKUP(A1828,'[1]^VIX'!$A$2:$A$1462,'[1]^VIX'!$C$2:$C$1462,D1827)</f>
        <v>13.22</v>
      </c>
    </row>
    <row r="1829" spans="1:4" x14ac:dyDescent="0.3">
      <c r="A1829" s="1">
        <f t="shared" si="56"/>
        <v>45293</v>
      </c>
      <c r="B1829">
        <f t="shared" si="57"/>
        <v>1828</v>
      </c>
      <c r="C1829">
        <v>1</v>
      </c>
      <c r="D1829" s="2">
        <f>_xlfn.XLOOKUP(A1829,'[1]^VIX'!$A$2:$A$1462,'[1]^VIX'!$C$2:$C$1462,D1828)</f>
        <v>13.22</v>
      </c>
    </row>
    <row r="1830" spans="1:4" x14ac:dyDescent="0.3">
      <c r="A1830" s="1">
        <f t="shared" si="56"/>
        <v>45294</v>
      </c>
      <c r="B1830">
        <f t="shared" si="57"/>
        <v>1829</v>
      </c>
      <c r="C1830">
        <v>1</v>
      </c>
      <c r="D1830" s="2">
        <f>_xlfn.XLOOKUP(A1830,'[1]^VIX'!$A$2:$A$1462,'[1]^VIX'!$C$2:$C$1462,D1829)</f>
        <v>13.35</v>
      </c>
    </row>
    <row r="1831" spans="1:4" x14ac:dyDescent="0.3">
      <c r="A1831" s="1">
        <f t="shared" si="56"/>
        <v>45295</v>
      </c>
      <c r="B1831">
        <f t="shared" si="57"/>
        <v>1830</v>
      </c>
      <c r="C1831">
        <v>1</v>
      </c>
      <c r="D1831" s="2">
        <f>_xlfn.XLOOKUP(A1831,'[1]^VIX'!$A$2:$A$1462,'[1]^VIX'!$C$2:$C$1462,D1830)</f>
        <v>13.93</v>
      </c>
    </row>
    <row r="1832" spans="1:4" x14ac:dyDescent="0.3">
      <c r="A1832" s="1">
        <f t="shared" si="56"/>
        <v>45296</v>
      </c>
      <c r="B1832">
        <f t="shared" si="57"/>
        <v>1831</v>
      </c>
      <c r="C1832">
        <v>1</v>
      </c>
      <c r="D1832" s="2">
        <f>_xlfn.XLOOKUP(A1832,'[1]^VIX'!$A$2:$A$1462,'[1]^VIX'!$C$2:$C$1462,D1831)</f>
        <v>14.24</v>
      </c>
    </row>
    <row r="1833" spans="1:4" x14ac:dyDescent="0.3">
      <c r="A1833" s="1">
        <f t="shared" si="56"/>
        <v>45297</v>
      </c>
      <c r="B1833">
        <f t="shared" si="57"/>
        <v>1832</v>
      </c>
      <c r="C1833">
        <v>1</v>
      </c>
      <c r="D1833" s="2">
        <f>_xlfn.XLOOKUP(A1833,'[1]^VIX'!$A$2:$A$1462,'[1]^VIX'!$C$2:$C$1462,D1832)</f>
        <v>14.24</v>
      </c>
    </row>
    <row r="1834" spans="1:4" x14ac:dyDescent="0.3">
      <c r="A1834" s="1">
        <f t="shared" si="56"/>
        <v>45298</v>
      </c>
      <c r="B1834">
        <f t="shared" si="57"/>
        <v>1833</v>
      </c>
      <c r="C1834">
        <v>1</v>
      </c>
      <c r="D1834" s="2">
        <f>_xlfn.XLOOKUP(A1834,'[1]^VIX'!$A$2:$A$1462,'[1]^VIX'!$C$2:$C$1462,D1833)</f>
        <v>14.24</v>
      </c>
    </row>
    <row r="1835" spans="1:4" x14ac:dyDescent="0.3">
      <c r="A1835" s="1">
        <f t="shared" si="56"/>
        <v>45299</v>
      </c>
      <c r="B1835">
        <f t="shared" si="57"/>
        <v>1834</v>
      </c>
      <c r="C1835">
        <v>1</v>
      </c>
      <c r="D1835" s="2">
        <f>_xlfn.XLOOKUP(A1835,'[1]^VIX'!$A$2:$A$1462,'[1]^VIX'!$C$2:$C$1462,D1834)</f>
        <v>14</v>
      </c>
    </row>
    <row r="1836" spans="1:4" x14ac:dyDescent="0.3">
      <c r="A1836" s="1">
        <f t="shared" si="56"/>
        <v>45300</v>
      </c>
      <c r="B1836">
        <f t="shared" si="57"/>
        <v>1835</v>
      </c>
      <c r="C1836">
        <v>1</v>
      </c>
      <c r="D1836" s="2">
        <f>_xlfn.XLOOKUP(A1836,'[1]^VIX'!$A$2:$A$1462,'[1]^VIX'!$C$2:$C$1462,D1835)</f>
        <v>13.2</v>
      </c>
    </row>
    <row r="1837" spans="1:4" x14ac:dyDescent="0.3">
      <c r="A1837" s="1">
        <f t="shared" si="56"/>
        <v>45301</v>
      </c>
      <c r="B1837">
        <f t="shared" si="57"/>
        <v>1836</v>
      </c>
      <c r="C1837">
        <v>1</v>
      </c>
      <c r="D1837" s="2">
        <f>_xlfn.XLOOKUP(A1837,'[1]^VIX'!$A$2:$A$1462,'[1]^VIX'!$C$2:$C$1462,D1836)</f>
        <v>12.86</v>
      </c>
    </row>
    <row r="1838" spans="1:4" x14ac:dyDescent="0.3">
      <c r="A1838" s="1">
        <f t="shared" si="56"/>
        <v>45302</v>
      </c>
      <c r="B1838">
        <f t="shared" si="57"/>
        <v>1837</v>
      </c>
      <c r="C1838">
        <v>1</v>
      </c>
      <c r="D1838" s="2">
        <f>_xlfn.XLOOKUP(A1838,'[1]^VIX'!$A$2:$A$1462,'[1]^VIX'!$C$2:$C$1462,D1837)</f>
        <v>12.64</v>
      </c>
    </row>
    <row r="1839" spans="1:4" x14ac:dyDescent="0.3">
      <c r="A1839" s="1">
        <f t="shared" si="56"/>
        <v>45303</v>
      </c>
      <c r="B1839">
        <f t="shared" si="57"/>
        <v>1838</v>
      </c>
      <c r="C1839">
        <v>1</v>
      </c>
      <c r="D1839" s="2">
        <f>_xlfn.XLOOKUP(A1839,'[1]^VIX'!$A$2:$A$1462,'[1]^VIX'!$C$2:$C$1462,D1838)</f>
        <v>12.66</v>
      </c>
    </row>
    <row r="1840" spans="1:4" x14ac:dyDescent="0.3">
      <c r="A1840" s="1">
        <f t="shared" si="56"/>
        <v>45304</v>
      </c>
      <c r="B1840">
        <f t="shared" si="57"/>
        <v>1839</v>
      </c>
      <c r="C1840">
        <v>1</v>
      </c>
      <c r="D1840" s="2">
        <f>_xlfn.XLOOKUP(A1840,'[1]^VIX'!$A$2:$A$1462,'[1]^VIX'!$C$2:$C$1462,D1839)</f>
        <v>12.66</v>
      </c>
    </row>
    <row r="1841" spans="1:4" x14ac:dyDescent="0.3">
      <c r="A1841" s="1">
        <f t="shared" si="56"/>
        <v>45305</v>
      </c>
      <c r="B1841">
        <f t="shared" si="57"/>
        <v>1840</v>
      </c>
      <c r="C1841">
        <v>1</v>
      </c>
      <c r="D1841" s="2">
        <f>_xlfn.XLOOKUP(A1841,'[1]^VIX'!$A$2:$A$1462,'[1]^VIX'!$C$2:$C$1462,D1840)</f>
        <v>12.66</v>
      </c>
    </row>
    <row r="1842" spans="1:4" x14ac:dyDescent="0.3">
      <c r="A1842" s="1">
        <f t="shared" si="56"/>
        <v>45306</v>
      </c>
      <c r="B1842">
        <f t="shared" si="57"/>
        <v>1841</v>
      </c>
      <c r="C1842">
        <v>1</v>
      </c>
      <c r="D1842" s="2">
        <f>_xlfn.XLOOKUP(A1842,'[1]^VIX'!$A$2:$A$1462,'[1]^VIX'!$C$2:$C$1462,D1841)</f>
        <v>14.12</v>
      </c>
    </row>
    <row r="1843" spans="1:4" x14ac:dyDescent="0.3">
      <c r="A1843" s="1">
        <f t="shared" si="56"/>
        <v>45307</v>
      </c>
      <c r="B1843">
        <f t="shared" si="57"/>
        <v>1842</v>
      </c>
      <c r="C1843">
        <v>1</v>
      </c>
      <c r="D1843" s="2">
        <f>_xlfn.XLOOKUP(A1843,'[1]^VIX'!$A$2:$A$1462,'[1]^VIX'!$C$2:$C$1462,D1842)</f>
        <v>14.12</v>
      </c>
    </row>
    <row r="1844" spans="1:4" x14ac:dyDescent="0.3">
      <c r="A1844" s="1">
        <f t="shared" si="56"/>
        <v>45308</v>
      </c>
      <c r="B1844">
        <f t="shared" si="57"/>
        <v>1843</v>
      </c>
      <c r="C1844">
        <v>1</v>
      </c>
      <c r="D1844" s="2">
        <f>_xlfn.XLOOKUP(A1844,'[1]^VIX'!$A$2:$A$1462,'[1]^VIX'!$C$2:$C$1462,D1843)</f>
        <v>14.59</v>
      </c>
    </row>
    <row r="1845" spans="1:4" x14ac:dyDescent="0.3">
      <c r="A1845" s="1">
        <f t="shared" si="56"/>
        <v>45309</v>
      </c>
      <c r="B1845">
        <f t="shared" si="57"/>
        <v>1844</v>
      </c>
      <c r="C1845">
        <v>1</v>
      </c>
      <c r="D1845" s="2">
        <f>_xlfn.XLOOKUP(A1845,'[1]^VIX'!$A$2:$A$1462,'[1]^VIX'!$C$2:$C$1462,D1844)</f>
        <v>14.85</v>
      </c>
    </row>
    <row r="1846" spans="1:4" x14ac:dyDescent="0.3">
      <c r="A1846" s="1">
        <f t="shared" si="56"/>
        <v>45310</v>
      </c>
      <c r="B1846">
        <f t="shared" si="57"/>
        <v>1845</v>
      </c>
      <c r="C1846">
        <v>1</v>
      </c>
      <c r="D1846" s="2">
        <f>_xlfn.XLOOKUP(A1846,'[1]^VIX'!$A$2:$A$1462,'[1]^VIX'!$C$2:$C$1462,D1845)</f>
        <v>13.8</v>
      </c>
    </row>
    <row r="1847" spans="1:4" x14ac:dyDescent="0.3">
      <c r="A1847" s="1">
        <f t="shared" si="56"/>
        <v>45311</v>
      </c>
      <c r="B1847">
        <f t="shared" si="57"/>
        <v>1846</v>
      </c>
      <c r="C1847">
        <v>1</v>
      </c>
      <c r="D1847" s="2">
        <f>_xlfn.XLOOKUP(A1847,'[1]^VIX'!$A$2:$A$1462,'[1]^VIX'!$C$2:$C$1462,D1846)</f>
        <v>13.8</v>
      </c>
    </row>
    <row r="1848" spans="1:4" x14ac:dyDescent="0.3">
      <c r="A1848" s="1">
        <f t="shared" si="56"/>
        <v>45312</v>
      </c>
      <c r="B1848">
        <f t="shared" si="57"/>
        <v>1847</v>
      </c>
      <c r="C1848">
        <v>1</v>
      </c>
      <c r="D1848" s="2">
        <f>_xlfn.XLOOKUP(A1848,'[1]^VIX'!$A$2:$A$1462,'[1]^VIX'!$C$2:$C$1462,D1847)</f>
        <v>13.8</v>
      </c>
    </row>
    <row r="1849" spans="1:4" x14ac:dyDescent="0.3">
      <c r="A1849" s="1">
        <f t="shared" si="56"/>
        <v>45313</v>
      </c>
      <c r="B1849">
        <f t="shared" si="57"/>
        <v>1848</v>
      </c>
      <c r="C1849">
        <v>1</v>
      </c>
      <c r="D1849" s="2">
        <f>_xlfn.XLOOKUP(A1849,'[1]^VIX'!$A$2:$A$1462,'[1]^VIX'!$C$2:$C$1462,D1848)</f>
        <v>13.77</v>
      </c>
    </row>
    <row r="1850" spans="1:4" x14ac:dyDescent="0.3">
      <c r="A1850" s="1">
        <f t="shared" si="56"/>
        <v>45314</v>
      </c>
      <c r="B1850">
        <f t="shared" si="57"/>
        <v>1849</v>
      </c>
      <c r="C1850">
        <v>1</v>
      </c>
      <c r="D1850" s="2">
        <f>_xlfn.XLOOKUP(A1850,'[1]^VIX'!$A$2:$A$1462,'[1]^VIX'!$C$2:$C$1462,D1849)</f>
        <v>13.2</v>
      </c>
    </row>
    <row r="1851" spans="1:4" x14ac:dyDescent="0.3">
      <c r="A1851" s="1">
        <f t="shared" si="56"/>
        <v>45315</v>
      </c>
      <c r="B1851">
        <f t="shared" si="57"/>
        <v>1850</v>
      </c>
      <c r="C1851">
        <v>1</v>
      </c>
      <c r="D1851" s="2">
        <f>_xlfn.XLOOKUP(A1851,'[1]^VIX'!$A$2:$A$1462,'[1]^VIX'!$C$2:$C$1462,D1850)</f>
        <v>12.66</v>
      </c>
    </row>
    <row r="1852" spans="1:4" x14ac:dyDescent="0.3">
      <c r="A1852" s="1">
        <f t="shared" si="56"/>
        <v>45316</v>
      </c>
      <c r="B1852">
        <f t="shared" si="57"/>
        <v>1851</v>
      </c>
      <c r="C1852">
        <v>1</v>
      </c>
      <c r="D1852" s="2">
        <f>_xlfn.XLOOKUP(A1852,'[1]^VIX'!$A$2:$A$1462,'[1]^VIX'!$C$2:$C$1462,D1851)</f>
        <v>13.18</v>
      </c>
    </row>
    <row r="1853" spans="1:4" x14ac:dyDescent="0.3">
      <c r="A1853" s="1">
        <f t="shared" si="56"/>
        <v>45317</v>
      </c>
      <c r="B1853">
        <f t="shared" si="57"/>
        <v>1852</v>
      </c>
      <c r="C1853">
        <v>1</v>
      </c>
      <c r="D1853" s="2">
        <f>_xlfn.XLOOKUP(A1853,'[1]^VIX'!$A$2:$A$1462,'[1]^VIX'!$C$2:$C$1462,D1852)</f>
        <v>13.73</v>
      </c>
    </row>
    <row r="1854" spans="1:4" x14ac:dyDescent="0.3">
      <c r="A1854" s="1">
        <f t="shared" si="56"/>
        <v>45318</v>
      </c>
      <c r="B1854">
        <f t="shared" si="57"/>
        <v>1853</v>
      </c>
      <c r="C1854">
        <v>1</v>
      </c>
      <c r="D1854" s="2">
        <f>_xlfn.XLOOKUP(A1854,'[1]^VIX'!$A$2:$A$1462,'[1]^VIX'!$C$2:$C$1462,D1853)</f>
        <v>13.73</v>
      </c>
    </row>
    <row r="1855" spans="1:4" x14ac:dyDescent="0.3">
      <c r="A1855" s="1">
        <f t="shared" si="56"/>
        <v>45319</v>
      </c>
      <c r="B1855">
        <f t="shared" si="57"/>
        <v>1854</v>
      </c>
      <c r="C1855">
        <v>1</v>
      </c>
      <c r="D1855" s="2">
        <f>_xlfn.XLOOKUP(A1855,'[1]^VIX'!$A$2:$A$1462,'[1]^VIX'!$C$2:$C$1462,D1854)</f>
        <v>13.73</v>
      </c>
    </row>
    <row r="1856" spans="1:4" x14ac:dyDescent="0.3">
      <c r="A1856" s="1">
        <f t="shared" si="56"/>
        <v>45320</v>
      </c>
      <c r="B1856">
        <f t="shared" si="57"/>
        <v>1855</v>
      </c>
      <c r="C1856">
        <v>1</v>
      </c>
      <c r="D1856" s="2">
        <f>_xlfn.XLOOKUP(A1856,'[1]^VIX'!$A$2:$A$1462,'[1]^VIX'!$C$2:$C$1462,D1855)</f>
        <v>13.98</v>
      </c>
    </row>
    <row r="1857" spans="1:4" x14ac:dyDescent="0.3">
      <c r="A1857" s="1">
        <f t="shared" si="56"/>
        <v>45321</v>
      </c>
      <c r="B1857">
        <f t="shared" si="57"/>
        <v>1856</v>
      </c>
      <c r="C1857">
        <v>1</v>
      </c>
      <c r="D1857" s="2">
        <f>_xlfn.XLOOKUP(A1857,'[1]^VIX'!$A$2:$A$1462,'[1]^VIX'!$C$2:$C$1462,D1856)</f>
        <v>13.69</v>
      </c>
    </row>
    <row r="1858" spans="1:4" x14ac:dyDescent="0.3">
      <c r="A1858" s="1">
        <f t="shared" si="56"/>
        <v>45322</v>
      </c>
      <c r="B1858">
        <f t="shared" si="57"/>
        <v>1857</v>
      </c>
      <c r="C1858">
        <v>1</v>
      </c>
      <c r="D1858" s="2">
        <f>_xlfn.XLOOKUP(A1858,'[1]^VIX'!$A$2:$A$1462,'[1]^VIX'!$C$2:$C$1462,D1857)</f>
        <v>13.42</v>
      </c>
    </row>
    <row r="1859" spans="1:4" x14ac:dyDescent="0.3">
      <c r="A1859" s="1">
        <f t="shared" si="56"/>
        <v>45323</v>
      </c>
      <c r="B1859">
        <f t="shared" si="57"/>
        <v>1858</v>
      </c>
      <c r="C1859">
        <v>1</v>
      </c>
      <c r="D1859" s="2">
        <f>_xlfn.XLOOKUP(A1859,'[1]^VIX'!$A$2:$A$1462,'[1]^VIX'!$C$2:$C$1462,D1858)</f>
        <v>14.21</v>
      </c>
    </row>
    <row r="1860" spans="1:4" x14ac:dyDescent="0.3">
      <c r="A1860" s="1">
        <f t="shared" ref="A1860:A1923" si="58">A1859+1</f>
        <v>45324</v>
      </c>
      <c r="B1860">
        <f t="shared" ref="B1860:B1923" si="59">B1859+1</f>
        <v>1859</v>
      </c>
      <c r="C1860">
        <v>1</v>
      </c>
      <c r="D1860" s="2">
        <f>_xlfn.XLOOKUP(A1860,'[1]^VIX'!$A$2:$A$1462,'[1]^VIX'!$C$2:$C$1462,D1859)</f>
        <v>13.95</v>
      </c>
    </row>
    <row r="1861" spans="1:4" x14ac:dyDescent="0.3">
      <c r="A1861" s="1">
        <f t="shared" si="58"/>
        <v>45325</v>
      </c>
      <c r="B1861">
        <f t="shared" si="59"/>
        <v>1860</v>
      </c>
      <c r="C1861">
        <v>1</v>
      </c>
      <c r="D1861" s="2">
        <f>_xlfn.XLOOKUP(A1861,'[1]^VIX'!$A$2:$A$1462,'[1]^VIX'!$C$2:$C$1462,D1860)</f>
        <v>13.95</v>
      </c>
    </row>
    <row r="1862" spans="1:4" x14ac:dyDescent="0.3">
      <c r="A1862" s="1">
        <f t="shared" si="58"/>
        <v>45326</v>
      </c>
      <c r="B1862">
        <f t="shared" si="59"/>
        <v>1861</v>
      </c>
      <c r="C1862">
        <v>1</v>
      </c>
      <c r="D1862" s="2">
        <f>_xlfn.XLOOKUP(A1862,'[1]^VIX'!$A$2:$A$1462,'[1]^VIX'!$C$2:$C$1462,D1861)</f>
        <v>13.95</v>
      </c>
    </row>
    <row r="1863" spans="1:4" x14ac:dyDescent="0.3">
      <c r="A1863" s="1">
        <f t="shared" si="58"/>
        <v>45327</v>
      </c>
      <c r="B1863">
        <f t="shared" si="59"/>
        <v>1862</v>
      </c>
      <c r="C1863">
        <v>1</v>
      </c>
      <c r="D1863" s="2">
        <f>_xlfn.XLOOKUP(A1863,'[1]^VIX'!$A$2:$A$1462,'[1]^VIX'!$C$2:$C$1462,D1862)</f>
        <v>14.37</v>
      </c>
    </row>
    <row r="1864" spans="1:4" x14ac:dyDescent="0.3">
      <c r="A1864" s="1">
        <f t="shared" si="58"/>
        <v>45328</v>
      </c>
      <c r="B1864">
        <f t="shared" si="59"/>
        <v>1863</v>
      </c>
      <c r="C1864">
        <v>1</v>
      </c>
      <c r="D1864" s="2">
        <f>_xlfn.XLOOKUP(A1864,'[1]^VIX'!$A$2:$A$1462,'[1]^VIX'!$C$2:$C$1462,D1863)</f>
        <v>13.57</v>
      </c>
    </row>
    <row r="1865" spans="1:4" x14ac:dyDescent="0.3">
      <c r="A1865" s="1">
        <f t="shared" si="58"/>
        <v>45329</v>
      </c>
      <c r="B1865">
        <f t="shared" si="59"/>
        <v>1864</v>
      </c>
      <c r="C1865">
        <v>1</v>
      </c>
      <c r="D1865" s="2">
        <f>_xlfn.XLOOKUP(A1865,'[1]^VIX'!$A$2:$A$1462,'[1]^VIX'!$C$2:$C$1462,D1864)</f>
        <v>13.06</v>
      </c>
    </row>
    <row r="1866" spans="1:4" x14ac:dyDescent="0.3">
      <c r="A1866" s="1">
        <f t="shared" si="58"/>
        <v>45330</v>
      </c>
      <c r="B1866">
        <f t="shared" si="59"/>
        <v>1865</v>
      </c>
      <c r="C1866">
        <v>1</v>
      </c>
      <c r="D1866" s="2">
        <f>_xlfn.XLOOKUP(A1866,'[1]^VIX'!$A$2:$A$1462,'[1]^VIX'!$C$2:$C$1462,D1865)</f>
        <v>12.95</v>
      </c>
    </row>
    <row r="1867" spans="1:4" x14ac:dyDescent="0.3">
      <c r="A1867" s="1">
        <f t="shared" si="58"/>
        <v>45331</v>
      </c>
      <c r="B1867">
        <f t="shared" si="59"/>
        <v>1866</v>
      </c>
      <c r="C1867">
        <v>1</v>
      </c>
      <c r="D1867" s="2">
        <f>_xlfn.XLOOKUP(A1867,'[1]^VIX'!$A$2:$A$1462,'[1]^VIX'!$C$2:$C$1462,D1866)</f>
        <v>12.79</v>
      </c>
    </row>
    <row r="1868" spans="1:4" x14ac:dyDescent="0.3">
      <c r="A1868" s="1">
        <f t="shared" si="58"/>
        <v>45332</v>
      </c>
      <c r="B1868">
        <f t="shared" si="59"/>
        <v>1867</v>
      </c>
      <c r="C1868">
        <v>1</v>
      </c>
      <c r="D1868" s="2">
        <f>_xlfn.XLOOKUP(A1868,'[1]^VIX'!$A$2:$A$1462,'[1]^VIX'!$C$2:$C$1462,D1867)</f>
        <v>12.79</v>
      </c>
    </row>
    <row r="1869" spans="1:4" x14ac:dyDescent="0.3">
      <c r="A1869" s="1">
        <f t="shared" si="58"/>
        <v>45333</v>
      </c>
      <c r="B1869">
        <f t="shared" si="59"/>
        <v>1868</v>
      </c>
      <c r="C1869">
        <v>1</v>
      </c>
      <c r="D1869" s="2">
        <f>_xlfn.XLOOKUP(A1869,'[1]^VIX'!$A$2:$A$1462,'[1]^VIX'!$C$2:$C$1462,D1868)</f>
        <v>12.79</v>
      </c>
    </row>
    <row r="1870" spans="1:4" x14ac:dyDescent="0.3">
      <c r="A1870" s="1">
        <f t="shared" si="58"/>
        <v>45334</v>
      </c>
      <c r="B1870">
        <f t="shared" si="59"/>
        <v>1869</v>
      </c>
      <c r="C1870">
        <v>1</v>
      </c>
      <c r="D1870" s="2">
        <f>_xlfn.XLOOKUP(A1870,'[1]^VIX'!$A$2:$A$1462,'[1]^VIX'!$C$2:$C$1462,D1869)</f>
        <v>13.48</v>
      </c>
    </row>
    <row r="1871" spans="1:4" x14ac:dyDescent="0.3">
      <c r="A1871" s="1">
        <f t="shared" si="58"/>
        <v>45335</v>
      </c>
      <c r="B1871">
        <f t="shared" si="59"/>
        <v>1870</v>
      </c>
      <c r="C1871">
        <v>1</v>
      </c>
      <c r="D1871" s="2">
        <f>_xlfn.XLOOKUP(A1871,'[1]^VIX'!$A$2:$A$1462,'[1]^VIX'!$C$2:$C$1462,D1870)</f>
        <v>13.96</v>
      </c>
    </row>
    <row r="1872" spans="1:4" x14ac:dyDescent="0.3">
      <c r="A1872" s="1">
        <f t="shared" si="58"/>
        <v>45336</v>
      </c>
      <c r="B1872">
        <f t="shared" si="59"/>
        <v>1871</v>
      </c>
      <c r="C1872">
        <v>1</v>
      </c>
      <c r="D1872" s="2">
        <f>_xlfn.XLOOKUP(A1872,'[1]^VIX'!$A$2:$A$1462,'[1]^VIX'!$C$2:$C$1462,D1871)</f>
        <v>15.38</v>
      </c>
    </row>
    <row r="1873" spans="1:4" x14ac:dyDescent="0.3">
      <c r="A1873" s="1">
        <f t="shared" si="58"/>
        <v>45337</v>
      </c>
      <c r="B1873">
        <f t="shared" si="59"/>
        <v>1872</v>
      </c>
      <c r="C1873">
        <v>1</v>
      </c>
      <c r="D1873" s="2">
        <f>_xlfn.XLOOKUP(A1873,'[1]^VIX'!$A$2:$A$1462,'[1]^VIX'!$C$2:$C$1462,D1872)</f>
        <v>14.27</v>
      </c>
    </row>
    <row r="1874" spans="1:4" x14ac:dyDescent="0.3">
      <c r="A1874" s="1">
        <f t="shared" si="58"/>
        <v>45338</v>
      </c>
      <c r="B1874">
        <f t="shared" si="59"/>
        <v>1873</v>
      </c>
      <c r="C1874">
        <v>1</v>
      </c>
      <c r="D1874" s="2">
        <f>_xlfn.XLOOKUP(A1874,'[1]^VIX'!$A$2:$A$1462,'[1]^VIX'!$C$2:$C$1462,D1873)</f>
        <v>13.94</v>
      </c>
    </row>
    <row r="1875" spans="1:4" x14ac:dyDescent="0.3">
      <c r="A1875" s="1">
        <f t="shared" si="58"/>
        <v>45339</v>
      </c>
      <c r="B1875">
        <f t="shared" si="59"/>
        <v>1874</v>
      </c>
      <c r="C1875">
        <v>1</v>
      </c>
      <c r="D1875" s="2">
        <f>_xlfn.XLOOKUP(A1875,'[1]^VIX'!$A$2:$A$1462,'[1]^VIX'!$C$2:$C$1462,D1874)</f>
        <v>13.94</v>
      </c>
    </row>
    <row r="1876" spans="1:4" x14ac:dyDescent="0.3">
      <c r="A1876" s="1">
        <f t="shared" si="58"/>
        <v>45340</v>
      </c>
      <c r="B1876">
        <f t="shared" si="59"/>
        <v>1875</v>
      </c>
      <c r="C1876">
        <v>1</v>
      </c>
      <c r="D1876" s="2">
        <f>_xlfn.XLOOKUP(A1876,'[1]^VIX'!$A$2:$A$1462,'[1]^VIX'!$C$2:$C$1462,D1875)</f>
        <v>13.94</v>
      </c>
    </row>
    <row r="1877" spans="1:4" x14ac:dyDescent="0.3">
      <c r="A1877" s="1">
        <f t="shared" si="58"/>
        <v>45341</v>
      </c>
      <c r="B1877">
        <f t="shared" si="59"/>
        <v>1876</v>
      </c>
      <c r="C1877">
        <v>1</v>
      </c>
      <c r="D1877" s="2">
        <f>_xlfn.XLOOKUP(A1877,'[1]^VIX'!$A$2:$A$1462,'[1]^VIX'!$C$2:$C$1462,D1876)</f>
        <v>15.09</v>
      </c>
    </row>
    <row r="1878" spans="1:4" x14ac:dyDescent="0.3">
      <c r="A1878" s="1">
        <f t="shared" si="58"/>
        <v>45342</v>
      </c>
      <c r="B1878">
        <f t="shared" si="59"/>
        <v>1877</v>
      </c>
      <c r="C1878">
        <v>1</v>
      </c>
      <c r="D1878" s="2">
        <f>_xlfn.XLOOKUP(A1878,'[1]^VIX'!$A$2:$A$1462,'[1]^VIX'!$C$2:$C$1462,D1877)</f>
        <v>15.09</v>
      </c>
    </row>
    <row r="1879" spans="1:4" x14ac:dyDescent="0.3">
      <c r="A1879" s="1">
        <f t="shared" si="58"/>
        <v>45343</v>
      </c>
      <c r="B1879">
        <f t="shared" si="59"/>
        <v>1878</v>
      </c>
      <c r="C1879">
        <v>1</v>
      </c>
      <c r="D1879" s="2">
        <f>_xlfn.XLOOKUP(A1879,'[1]^VIX'!$A$2:$A$1462,'[1]^VIX'!$C$2:$C$1462,D1878)</f>
        <v>15.54</v>
      </c>
    </row>
    <row r="1880" spans="1:4" x14ac:dyDescent="0.3">
      <c r="A1880" s="1">
        <f t="shared" si="58"/>
        <v>45344</v>
      </c>
      <c r="B1880">
        <f t="shared" si="59"/>
        <v>1879</v>
      </c>
      <c r="C1880">
        <v>1</v>
      </c>
      <c r="D1880" s="2">
        <f>_xlfn.XLOOKUP(A1880,'[1]^VIX'!$A$2:$A$1462,'[1]^VIX'!$C$2:$C$1462,D1879)</f>
        <v>14.28</v>
      </c>
    </row>
    <row r="1881" spans="1:4" x14ac:dyDescent="0.3">
      <c r="A1881" s="1">
        <f t="shared" si="58"/>
        <v>45345</v>
      </c>
      <c r="B1881">
        <f t="shared" si="59"/>
        <v>1880</v>
      </c>
      <c r="C1881">
        <v>1</v>
      </c>
      <c r="D1881" s="2">
        <f>_xlfn.XLOOKUP(A1881,'[1]^VIX'!$A$2:$A$1462,'[1]^VIX'!$C$2:$C$1462,D1880)</f>
        <v>14.31</v>
      </c>
    </row>
    <row r="1882" spans="1:4" x14ac:dyDescent="0.3">
      <c r="A1882" s="1">
        <f t="shared" si="58"/>
        <v>45346</v>
      </c>
      <c r="B1882">
        <f t="shared" si="59"/>
        <v>1881</v>
      </c>
      <c r="C1882">
        <v>1</v>
      </c>
      <c r="D1882" s="2">
        <f>_xlfn.XLOOKUP(A1882,'[1]^VIX'!$A$2:$A$1462,'[1]^VIX'!$C$2:$C$1462,D1881)</f>
        <v>14.31</v>
      </c>
    </row>
    <row r="1883" spans="1:4" x14ac:dyDescent="0.3">
      <c r="A1883" s="1">
        <f t="shared" si="58"/>
        <v>45347</v>
      </c>
      <c r="B1883">
        <f t="shared" si="59"/>
        <v>1882</v>
      </c>
      <c r="C1883">
        <v>1</v>
      </c>
      <c r="D1883" s="2">
        <f>_xlfn.XLOOKUP(A1883,'[1]^VIX'!$A$2:$A$1462,'[1]^VIX'!$C$2:$C$1462,D1882)</f>
        <v>14.31</v>
      </c>
    </row>
    <row r="1884" spans="1:4" x14ac:dyDescent="0.3">
      <c r="A1884" s="1">
        <f t="shared" si="58"/>
        <v>45348</v>
      </c>
      <c r="B1884">
        <f t="shared" si="59"/>
        <v>1883</v>
      </c>
      <c r="C1884">
        <v>1</v>
      </c>
      <c r="D1884" s="2">
        <f>_xlfn.XLOOKUP(A1884,'[1]^VIX'!$A$2:$A$1462,'[1]^VIX'!$C$2:$C$1462,D1883)</f>
        <v>14.17</v>
      </c>
    </row>
    <row r="1885" spans="1:4" x14ac:dyDescent="0.3">
      <c r="A1885" s="1">
        <f t="shared" si="58"/>
        <v>45349</v>
      </c>
      <c r="B1885">
        <f t="shared" si="59"/>
        <v>1884</v>
      </c>
      <c r="C1885">
        <v>1</v>
      </c>
      <c r="D1885" s="2">
        <f>_xlfn.XLOOKUP(A1885,'[1]^VIX'!$A$2:$A$1462,'[1]^VIX'!$C$2:$C$1462,D1884)</f>
        <v>13.63</v>
      </c>
    </row>
    <row r="1886" spans="1:4" x14ac:dyDescent="0.3">
      <c r="A1886" s="1">
        <f t="shared" si="58"/>
        <v>45350</v>
      </c>
      <c r="B1886">
        <f t="shared" si="59"/>
        <v>1885</v>
      </c>
      <c r="C1886">
        <v>1</v>
      </c>
      <c r="D1886" s="2">
        <f>_xlfn.XLOOKUP(A1886,'[1]^VIX'!$A$2:$A$1462,'[1]^VIX'!$C$2:$C$1462,D1885)</f>
        <v>13.52</v>
      </c>
    </row>
    <row r="1887" spans="1:4" x14ac:dyDescent="0.3">
      <c r="A1887" s="1">
        <f t="shared" si="58"/>
        <v>45351</v>
      </c>
      <c r="B1887">
        <f t="shared" si="59"/>
        <v>1886</v>
      </c>
      <c r="C1887">
        <v>1</v>
      </c>
      <c r="D1887" s="2">
        <f>_xlfn.XLOOKUP(A1887,'[1]^VIX'!$A$2:$A$1462,'[1]^VIX'!$C$2:$C$1462,D1886)</f>
        <v>14.14</v>
      </c>
    </row>
    <row r="1888" spans="1:4" x14ac:dyDescent="0.3">
      <c r="A1888" s="1">
        <f t="shared" si="58"/>
        <v>45352</v>
      </c>
      <c r="B1888">
        <f t="shared" si="59"/>
        <v>1887</v>
      </c>
      <c r="C1888">
        <v>1</v>
      </c>
      <c r="D1888" s="2">
        <f>_xlfn.XLOOKUP(A1888,'[1]^VIX'!$A$2:$A$1462,'[1]^VIX'!$C$2:$C$1462,D1887)</f>
        <v>13.34</v>
      </c>
    </row>
    <row r="1889" spans="1:4" x14ac:dyDescent="0.3">
      <c r="A1889" s="1">
        <f t="shared" si="58"/>
        <v>45353</v>
      </c>
      <c r="B1889">
        <f t="shared" si="59"/>
        <v>1888</v>
      </c>
      <c r="C1889">
        <v>1</v>
      </c>
      <c r="D1889" s="2">
        <f>_xlfn.XLOOKUP(A1889,'[1]^VIX'!$A$2:$A$1462,'[1]^VIX'!$C$2:$C$1462,D1888)</f>
        <v>13.34</v>
      </c>
    </row>
    <row r="1890" spans="1:4" x14ac:dyDescent="0.3">
      <c r="A1890" s="1">
        <f t="shared" si="58"/>
        <v>45354</v>
      </c>
      <c r="B1890">
        <f t="shared" si="59"/>
        <v>1889</v>
      </c>
      <c r="C1890">
        <v>1</v>
      </c>
      <c r="D1890" s="2">
        <f>_xlfn.XLOOKUP(A1890,'[1]^VIX'!$A$2:$A$1462,'[1]^VIX'!$C$2:$C$1462,D1889)</f>
        <v>13.34</v>
      </c>
    </row>
    <row r="1891" spans="1:4" x14ac:dyDescent="0.3">
      <c r="A1891" s="1">
        <f t="shared" si="58"/>
        <v>45355</v>
      </c>
      <c r="B1891">
        <f t="shared" si="59"/>
        <v>1890</v>
      </c>
      <c r="C1891">
        <v>1</v>
      </c>
      <c r="D1891" s="2">
        <f>_xlfn.XLOOKUP(A1891,'[1]^VIX'!$A$2:$A$1462,'[1]^VIX'!$C$2:$C$1462,D1890)</f>
        <v>13.49</v>
      </c>
    </row>
    <row r="1892" spans="1:4" x14ac:dyDescent="0.3">
      <c r="A1892" s="1">
        <f t="shared" si="58"/>
        <v>45356</v>
      </c>
      <c r="B1892">
        <f t="shared" si="59"/>
        <v>1891</v>
      </c>
      <c r="C1892">
        <v>1</v>
      </c>
      <c r="D1892" s="2">
        <f>_xlfn.XLOOKUP(A1892,'[1]^VIX'!$A$2:$A$1462,'[1]^VIX'!$C$2:$C$1462,D1891)</f>
        <v>13.75</v>
      </c>
    </row>
    <row r="1893" spans="1:4" x14ac:dyDescent="0.3">
      <c r="A1893" s="1">
        <f t="shared" si="58"/>
        <v>45357</v>
      </c>
      <c r="B1893">
        <f t="shared" si="59"/>
        <v>1892</v>
      </c>
      <c r="C1893">
        <v>1</v>
      </c>
      <c r="D1893" s="2">
        <f>_xlfn.XLOOKUP(A1893,'[1]^VIX'!$A$2:$A$1462,'[1]^VIX'!$C$2:$C$1462,D1892)</f>
        <v>14.27</v>
      </c>
    </row>
    <row r="1894" spans="1:4" x14ac:dyDescent="0.3">
      <c r="A1894" s="1">
        <f t="shared" si="58"/>
        <v>45358</v>
      </c>
      <c r="B1894">
        <f t="shared" si="59"/>
        <v>1893</v>
      </c>
      <c r="C1894">
        <v>1</v>
      </c>
      <c r="D1894" s="2">
        <f>_xlfn.XLOOKUP(A1894,'[1]^VIX'!$A$2:$A$1462,'[1]^VIX'!$C$2:$C$1462,D1893)</f>
        <v>14.98</v>
      </c>
    </row>
    <row r="1895" spans="1:4" x14ac:dyDescent="0.3">
      <c r="A1895" s="1">
        <f t="shared" si="58"/>
        <v>45359</v>
      </c>
      <c r="B1895">
        <f t="shared" si="59"/>
        <v>1894</v>
      </c>
      <c r="C1895">
        <v>1</v>
      </c>
      <c r="D1895" s="2">
        <f>_xlfn.XLOOKUP(A1895,'[1]^VIX'!$A$2:$A$1462,'[1]^VIX'!$C$2:$C$1462,D1894)</f>
        <v>14.22</v>
      </c>
    </row>
    <row r="1896" spans="1:4" x14ac:dyDescent="0.3">
      <c r="A1896" s="1">
        <f t="shared" si="58"/>
        <v>45360</v>
      </c>
      <c r="B1896">
        <f t="shared" si="59"/>
        <v>1895</v>
      </c>
      <c r="C1896">
        <v>1</v>
      </c>
      <c r="D1896" s="2">
        <f>_xlfn.XLOOKUP(A1896,'[1]^VIX'!$A$2:$A$1462,'[1]^VIX'!$C$2:$C$1462,D1895)</f>
        <v>14.22</v>
      </c>
    </row>
    <row r="1897" spans="1:4" x14ac:dyDescent="0.3">
      <c r="A1897" s="1">
        <f t="shared" si="58"/>
        <v>45361</v>
      </c>
      <c r="B1897">
        <f t="shared" si="59"/>
        <v>1896</v>
      </c>
      <c r="C1897">
        <v>1</v>
      </c>
      <c r="D1897" s="2">
        <f>_xlfn.XLOOKUP(A1897,'[1]^VIX'!$A$2:$A$1462,'[1]^VIX'!$C$2:$C$1462,D1896)</f>
        <v>14.22</v>
      </c>
    </row>
    <row r="1898" spans="1:4" x14ac:dyDescent="0.3">
      <c r="A1898" s="1">
        <f t="shared" si="58"/>
        <v>45362</v>
      </c>
      <c r="B1898">
        <f t="shared" si="59"/>
        <v>1897</v>
      </c>
      <c r="C1898">
        <v>1</v>
      </c>
      <c r="D1898" s="2">
        <f>_xlfn.XLOOKUP(A1898,'[1]^VIX'!$A$2:$A$1462,'[1]^VIX'!$C$2:$C$1462,D1897)</f>
        <v>15.51</v>
      </c>
    </row>
    <row r="1899" spans="1:4" x14ac:dyDescent="0.3">
      <c r="A1899" s="1">
        <f t="shared" si="58"/>
        <v>45363</v>
      </c>
      <c r="B1899">
        <f t="shared" si="59"/>
        <v>1898</v>
      </c>
      <c r="C1899">
        <v>1</v>
      </c>
      <c r="D1899" s="2">
        <f>_xlfn.XLOOKUP(A1899,'[1]^VIX'!$A$2:$A$1462,'[1]^VIX'!$C$2:$C$1462,D1898)</f>
        <v>14.97</v>
      </c>
    </row>
    <row r="1900" spans="1:4" x14ac:dyDescent="0.3">
      <c r="A1900" s="1">
        <f t="shared" si="58"/>
        <v>45364</v>
      </c>
      <c r="B1900">
        <f t="shared" si="59"/>
        <v>1899</v>
      </c>
      <c r="C1900">
        <v>1</v>
      </c>
      <c r="D1900" s="2">
        <f>_xlfn.XLOOKUP(A1900,'[1]^VIX'!$A$2:$A$1462,'[1]^VIX'!$C$2:$C$1462,D1899)</f>
        <v>13.89</v>
      </c>
    </row>
    <row r="1901" spans="1:4" x14ac:dyDescent="0.3">
      <c r="A1901" s="1">
        <f t="shared" si="58"/>
        <v>45365</v>
      </c>
      <c r="B1901">
        <f t="shared" si="59"/>
        <v>1900</v>
      </c>
      <c r="C1901">
        <v>1</v>
      </c>
      <c r="D1901" s="2">
        <f>_xlfn.XLOOKUP(A1901,'[1]^VIX'!$A$2:$A$1462,'[1]^VIX'!$C$2:$C$1462,D1900)</f>
        <v>13.62</v>
      </c>
    </row>
    <row r="1902" spans="1:4" x14ac:dyDescent="0.3">
      <c r="A1902" s="1">
        <f t="shared" si="58"/>
        <v>45366</v>
      </c>
      <c r="B1902">
        <f t="shared" si="59"/>
        <v>1901</v>
      </c>
      <c r="C1902">
        <v>1</v>
      </c>
      <c r="D1902" s="2">
        <f>_xlfn.XLOOKUP(A1902,'[1]^VIX'!$A$2:$A$1462,'[1]^VIX'!$C$2:$C$1462,D1901)</f>
        <v>14.33</v>
      </c>
    </row>
    <row r="1903" spans="1:4" x14ac:dyDescent="0.3">
      <c r="A1903" s="1">
        <f t="shared" si="58"/>
        <v>45367</v>
      </c>
      <c r="B1903">
        <f t="shared" si="59"/>
        <v>1902</v>
      </c>
      <c r="C1903">
        <v>1</v>
      </c>
      <c r="D1903" s="2">
        <f>_xlfn.XLOOKUP(A1903,'[1]^VIX'!$A$2:$A$1462,'[1]^VIX'!$C$2:$C$1462,D1902)</f>
        <v>14.33</v>
      </c>
    </row>
    <row r="1904" spans="1:4" x14ac:dyDescent="0.3">
      <c r="A1904" s="1">
        <f t="shared" si="58"/>
        <v>45368</v>
      </c>
      <c r="B1904">
        <f t="shared" si="59"/>
        <v>1903</v>
      </c>
      <c r="C1904">
        <v>1</v>
      </c>
      <c r="D1904" s="2">
        <f>_xlfn.XLOOKUP(A1904,'[1]^VIX'!$A$2:$A$1462,'[1]^VIX'!$C$2:$C$1462,D1903)</f>
        <v>14.33</v>
      </c>
    </row>
    <row r="1905" spans="1:4" x14ac:dyDescent="0.3">
      <c r="A1905" s="1">
        <f t="shared" si="58"/>
        <v>45369</v>
      </c>
      <c r="B1905">
        <f t="shared" si="59"/>
        <v>1904</v>
      </c>
      <c r="C1905">
        <v>1</v>
      </c>
      <c r="D1905" s="2">
        <f>_xlfn.XLOOKUP(A1905,'[1]^VIX'!$A$2:$A$1462,'[1]^VIX'!$C$2:$C$1462,D1904)</f>
        <v>14.75</v>
      </c>
    </row>
    <row r="1906" spans="1:4" x14ac:dyDescent="0.3">
      <c r="A1906" s="1">
        <f t="shared" si="58"/>
        <v>45370</v>
      </c>
      <c r="B1906">
        <f t="shared" si="59"/>
        <v>1905</v>
      </c>
      <c r="C1906">
        <v>1</v>
      </c>
      <c r="D1906" s="2">
        <f>_xlfn.XLOOKUP(A1906,'[1]^VIX'!$A$2:$A$1462,'[1]^VIX'!$C$2:$C$1462,D1905)</f>
        <v>14.5</v>
      </c>
    </row>
    <row r="1907" spans="1:4" x14ac:dyDescent="0.3">
      <c r="A1907" s="1">
        <f t="shared" si="58"/>
        <v>45371</v>
      </c>
      <c r="B1907">
        <f t="shared" si="59"/>
        <v>1906</v>
      </c>
      <c r="C1907">
        <v>1</v>
      </c>
      <c r="D1907" s="2">
        <f>_xlfn.XLOOKUP(A1907,'[1]^VIX'!$A$2:$A$1462,'[1]^VIX'!$C$2:$C$1462,D1906)</f>
        <v>13.83</v>
      </c>
    </row>
    <row r="1908" spans="1:4" x14ac:dyDescent="0.3">
      <c r="A1908" s="1">
        <f t="shared" si="58"/>
        <v>45372</v>
      </c>
      <c r="B1908">
        <f t="shared" si="59"/>
        <v>1907</v>
      </c>
      <c r="C1908">
        <v>1</v>
      </c>
      <c r="D1908" s="2">
        <f>_xlfn.XLOOKUP(A1908,'[1]^VIX'!$A$2:$A$1462,'[1]^VIX'!$C$2:$C$1462,D1907)</f>
        <v>12.98</v>
      </c>
    </row>
    <row r="1909" spans="1:4" x14ac:dyDescent="0.3">
      <c r="A1909" s="1">
        <f t="shared" si="58"/>
        <v>45373</v>
      </c>
      <c r="B1909">
        <f t="shared" si="59"/>
        <v>1908</v>
      </c>
      <c r="C1909">
        <v>1</v>
      </c>
      <c r="D1909" s="2">
        <f>_xlfn.XLOOKUP(A1909,'[1]^VIX'!$A$2:$A$1462,'[1]^VIX'!$C$2:$C$1462,D1908)</f>
        <v>12.92</v>
      </c>
    </row>
    <row r="1910" spans="1:4" x14ac:dyDescent="0.3">
      <c r="A1910" s="1">
        <f t="shared" si="58"/>
        <v>45374</v>
      </c>
      <c r="B1910">
        <f t="shared" si="59"/>
        <v>1909</v>
      </c>
      <c r="C1910">
        <v>1</v>
      </c>
      <c r="D1910" s="2">
        <f>_xlfn.XLOOKUP(A1910,'[1]^VIX'!$A$2:$A$1462,'[1]^VIX'!$C$2:$C$1462,D1909)</f>
        <v>12.92</v>
      </c>
    </row>
    <row r="1911" spans="1:4" x14ac:dyDescent="0.3">
      <c r="A1911" s="1">
        <f t="shared" si="58"/>
        <v>45375</v>
      </c>
      <c r="B1911">
        <f t="shared" si="59"/>
        <v>1910</v>
      </c>
      <c r="C1911">
        <v>1</v>
      </c>
      <c r="D1911" s="2">
        <f>_xlfn.XLOOKUP(A1911,'[1]^VIX'!$A$2:$A$1462,'[1]^VIX'!$C$2:$C$1462,D1910)</f>
        <v>12.92</v>
      </c>
    </row>
    <row r="1912" spans="1:4" x14ac:dyDescent="0.3">
      <c r="A1912" s="1">
        <f t="shared" si="58"/>
        <v>45376</v>
      </c>
      <c r="B1912">
        <f t="shared" si="59"/>
        <v>1911</v>
      </c>
      <c r="C1912">
        <v>1</v>
      </c>
      <c r="D1912" s="2">
        <f>_xlfn.XLOOKUP(A1912,'[1]^VIX'!$A$2:$A$1462,'[1]^VIX'!$C$2:$C$1462,D1911)</f>
        <v>13.67</v>
      </c>
    </row>
    <row r="1913" spans="1:4" x14ac:dyDescent="0.3">
      <c r="A1913" s="1">
        <f t="shared" si="58"/>
        <v>45377</v>
      </c>
      <c r="B1913">
        <f t="shared" si="59"/>
        <v>1912</v>
      </c>
      <c r="C1913">
        <v>1</v>
      </c>
      <c r="D1913" s="2">
        <f>_xlfn.XLOOKUP(A1913,'[1]^VIX'!$A$2:$A$1462,'[1]^VIX'!$C$2:$C$1462,D1912)</f>
        <v>13.12</v>
      </c>
    </row>
    <row r="1914" spans="1:4" x14ac:dyDescent="0.3">
      <c r="A1914" s="1">
        <f t="shared" si="58"/>
        <v>45378</v>
      </c>
      <c r="B1914">
        <f t="shared" si="59"/>
        <v>1913</v>
      </c>
      <c r="C1914">
        <v>1</v>
      </c>
      <c r="D1914" s="2">
        <f>_xlfn.XLOOKUP(A1914,'[1]^VIX'!$A$2:$A$1462,'[1]^VIX'!$C$2:$C$1462,D1913)</f>
        <v>13.13</v>
      </c>
    </row>
    <row r="1915" spans="1:4" x14ac:dyDescent="0.3">
      <c r="A1915" s="1">
        <f t="shared" si="58"/>
        <v>45379</v>
      </c>
      <c r="B1915">
        <f t="shared" si="59"/>
        <v>1914</v>
      </c>
      <c r="C1915">
        <v>1</v>
      </c>
      <c r="D1915" s="2">
        <f>_xlfn.XLOOKUP(A1915,'[1]^VIX'!$A$2:$A$1462,'[1]^VIX'!$C$2:$C$1462,D1914)</f>
        <v>12.93</v>
      </c>
    </row>
    <row r="1916" spans="1:4" x14ac:dyDescent="0.3">
      <c r="A1916" s="1">
        <f t="shared" si="58"/>
        <v>45380</v>
      </c>
      <c r="B1916">
        <f t="shared" si="59"/>
        <v>1915</v>
      </c>
      <c r="C1916">
        <v>1</v>
      </c>
      <c r="D1916" s="2">
        <f>_xlfn.XLOOKUP(A1916,'[1]^VIX'!$A$2:$A$1462,'[1]^VIX'!$C$2:$C$1462,D1915)</f>
        <v>13.61</v>
      </c>
    </row>
    <row r="1917" spans="1:4" x14ac:dyDescent="0.3">
      <c r="A1917" s="1">
        <f t="shared" si="58"/>
        <v>45381</v>
      </c>
      <c r="B1917">
        <f t="shared" si="59"/>
        <v>1916</v>
      </c>
      <c r="C1917">
        <v>1</v>
      </c>
      <c r="D1917" s="2">
        <f>_xlfn.XLOOKUP(A1917,'[1]^VIX'!$A$2:$A$1462,'[1]^VIX'!$C$2:$C$1462,D1916)</f>
        <v>13.61</v>
      </c>
    </row>
    <row r="1918" spans="1:4" x14ac:dyDescent="0.3">
      <c r="A1918" s="1">
        <f t="shared" si="58"/>
        <v>45382</v>
      </c>
      <c r="B1918">
        <f t="shared" si="59"/>
        <v>1917</v>
      </c>
      <c r="C1918">
        <v>1</v>
      </c>
      <c r="D1918" s="2">
        <f>_xlfn.XLOOKUP(A1918,'[1]^VIX'!$A$2:$A$1462,'[1]^VIX'!$C$2:$C$1462,D1917)</f>
        <v>13.61</v>
      </c>
    </row>
    <row r="1919" spans="1:4" x14ac:dyDescent="0.3">
      <c r="A1919" s="1">
        <f t="shared" si="58"/>
        <v>45383</v>
      </c>
      <c r="B1919">
        <f t="shared" si="59"/>
        <v>1918</v>
      </c>
      <c r="C1919">
        <v>1</v>
      </c>
      <c r="D1919" s="2">
        <f>_xlfn.XLOOKUP(A1919,'[1]^VIX'!$A$2:$A$1462,'[1]^VIX'!$C$2:$C$1462,D1918)</f>
        <v>13.61</v>
      </c>
    </row>
    <row r="1920" spans="1:4" x14ac:dyDescent="0.3">
      <c r="A1920" s="1">
        <f t="shared" si="58"/>
        <v>45384</v>
      </c>
      <c r="B1920">
        <f t="shared" si="59"/>
        <v>1919</v>
      </c>
      <c r="C1920">
        <v>1</v>
      </c>
      <c r="D1920" s="2">
        <f>_xlfn.XLOOKUP(A1920,'[1]^VIX'!$A$2:$A$1462,'[1]^VIX'!$C$2:$C$1462,D1919)</f>
        <v>13.74</v>
      </c>
    </row>
    <row r="1921" spans="1:4" x14ac:dyDescent="0.3">
      <c r="A1921" s="1">
        <f t="shared" si="58"/>
        <v>45385</v>
      </c>
      <c r="B1921">
        <f t="shared" si="59"/>
        <v>1920</v>
      </c>
      <c r="C1921">
        <v>1</v>
      </c>
      <c r="D1921" s="2">
        <f>_xlfn.XLOOKUP(A1921,'[1]^VIX'!$A$2:$A$1462,'[1]^VIX'!$C$2:$C$1462,D1920)</f>
        <v>15</v>
      </c>
    </row>
    <row r="1922" spans="1:4" x14ac:dyDescent="0.3">
      <c r="A1922" s="1">
        <f t="shared" si="58"/>
        <v>45386</v>
      </c>
      <c r="B1922">
        <f t="shared" si="59"/>
        <v>1921</v>
      </c>
      <c r="C1922">
        <v>1</v>
      </c>
      <c r="D1922" s="2">
        <f>_xlfn.XLOOKUP(A1922,'[1]^VIX'!$A$2:$A$1462,'[1]^VIX'!$C$2:$C$1462,D1921)</f>
        <v>14.29</v>
      </c>
    </row>
    <row r="1923" spans="1:4" x14ac:dyDescent="0.3">
      <c r="A1923" s="1">
        <f t="shared" si="58"/>
        <v>45387</v>
      </c>
      <c r="B1923">
        <f t="shared" si="59"/>
        <v>1922</v>
      </c>
      <c r="C1923">
        <v>1</v>
      </c>
      <c r="D1923" s="2">
        <f>_xlfn.XLOOKUP(A1923,'[1]^VIX'!$A$2:$A$1462,'[1]^VIX'!$C$2:$C$1462,D1922)</f>
        <v>16.450001</v>
      </c>
    </row>
    <row r="1924" spans="1:4" x14ac:dyDescent="0.3">
      <c r="A1924" s="1">
        <f t="shared" ref="A1924:A1987" si="60">A1923+1</f>
        <v>45388</v>
      </c>
      <c r="B1924">
        <f t="shared" ref="B1924:B1987" si="61">B1923+1</f>
        <v>1923</v>
      </c>
      <c r="C1924">
        <v>1</v>
      </c>
      <c r="D1924" s="2">
        <f>_xlfn.XLOOKUP(A1924,'[1]^VIX'!$A$2:$A$1462,'[1]^VIX'!$C$2:$C$1462,D1923)</f>
        <v>16.450001</v>
      </c>
    </row>
    <row r="1925" spans="1:4" x14ac:dyDescent="0.3">
      <c r="A1925" s="1">
        <f t="shared" si="60"/>
        <v>45389</v>
      </c>
      <c r="B1925">
        <f t="shared" si="61"/>
        <v>1924</v>
      </c>
      <c r="C1925">
        <v>1</v>
      </c>
      <c r="D1925" s="2">
        <f>_xlfn.XLOOKUP(A1925,'[1]^VIX'!$A$2:$A$1462,'[1]^VIX'!$C$2:$C$1462,D1924)</f>
        <v>16.450001</v>
      </c>
    </row>
    <row r="1926" spans="1:4" x14ac:dyDescent="0.3">
      <c r="A1926" s="1">
        <f t="shared" si="60"/>
        <v>45390</v>
      </c>
      <c r="B1926">
        <f t="shared" si="61"/>
        <v>1925</v>
      </c>
      <c r="C1926">
        <v>1</v>
      </c>
      <c r="D1926" s="2">
        <f>_xlfn.XLOOKUP(A1926,'[1]^VIX'!$A$2:$A$1462,'[1]^VIX'!$C$2:$C$1462,D1925)</f>
        <v>16.239999999999998</v>
      </c>
    </row>
    <row r="1927" spans="1:4" x14ac:dyDescent="0.3">
      <c r="A1927" s="1">
        <f t="shared" si="60"/>
        <v>45391</v>
      </c>
      <c r="B1927">
        <f t="shared" si="61"/>
        <v>1926</v>
      </c>
      <c r="C1927">
        <v>1</v>
      </c>
      <c r="D1927" s="2">
        <f>_xlfn.XLOOKUP(A1927,'[1]^VIX'!$A$2:$A$1462,'[1]^VIX'!$C$2:$C$1462,D1926)</f>
        <v>15.34</v>
      </c>
    </row>
    <row r="1928" spans="1:4" x14ac:dyDescent="0.3">
      <c r="A1928" s="1">
        <f t="shared" si="60"/>
        <v>45392</v>
      </c>
      <c r="B1928">
        <f t="shared" si="61"/>
        <v>1927</v>
      </c>
      <c r="C1928">
        <v>1</v>
      </c>
      <c r="D1928" s="2">
        <f>_xlfn.XLOOKUP(A1928,'[1]^VIX'!$A$2:$A$1462,'[1]^VIX'!$C$2:$C$1462,D1927)</f>
        <v>15.24</v>
      </c>
    </row>
    <row r="1929" spans="1:4" x14ac:dyDescent="0.3">
      <c r="A1929" s="1">
        <f t="shared" si="60"/>
        <v>45393</v>
      </c>
      <c r="B1929">
        <f t="shared" si="61"/>
        <v>1928</v>
      </c>
      <c r="C1929">
        <v>1</v>
      </c>
      <c r="D1929" s="2">
        <f>_xlfn.XLOOKUP(A1929,'[1]^VIX'!$A$2:$A$1462,'[1]^VIX'!$C$2:$C$1462,D1928)</f>
        <v>16.02</v>
      </c>
    </row>
    <row r="1930" spans="1:4" x14ac:dyDescent="0.3">
      <c r="A1930" s="1">
        <f t="shared" si="60"/>
        <v>45394</v>
      </c>
      <c r="B1930">
        <f t="shared" si="61"/>
        <v>1929</v>
      </c>
      <c r="C1930">
        <v>1</v>
      </c>
      <c r="D1930" s="2">
        <f>_xlfn.XLOOKUP(A1930,'[1]^VIX'!$A$2:$A$1462,'[1]^VIX'!$C$2:$C$1462,D1929)</f>
        <v>14.91</v>
      </c>
    </row>
    <row r="1931" spans="1:4" x14ac:dyDescent="0.3">
      <c r="A1931" s="1">
        <f t="shared" si="60"/>
        <v>45395</v>
      </c>
      <c r="B1931">
        <f t="shared" si="61"/>
        <v>1930</v>
      </c>
      <c r="C1931">
        <v>1</v>
      </c>
      <c r="D1931" s="2">
        <f>_xlfn.XLOOKUP(A1931,'[1]^VIX'!$A$2:$A$1462,'[1]^VIX'!$C$2:$C$1462,D1930)</f>
        <v>14.91</v>
      </c>
    </row>
    <row r="1932" spans="1:4" x14ac:dyDescent="0.3">
      <c r="A1932" s="1">
        <f t="shared" si="60"/>
        <v>45396</v>
      </c>
      <c r="B1932">
        <f t="shared" si="61"/>
        <v>1931</v>
      </c>
      <c r="C1932">
        <v>1</v>
      </c>
      <c r="D1932" s="2">
        <f>_xlfn.XLOOKUP(A1932,'[1]^VIX'!$A$2:$A$1462,'[1]^VIX'!$C$2:$C$1462,D1931)</f>
        <v>14.91</v>
      </c>
    </row>
    <row r="1933" spans="1:4" x14ac:dyDescent="0.3">
      <c r="A1933" s="1">
        <f t="shared" si="60"/>
        <v>45397</v>
      </c>
      <c r="B1933">
        <f t="shared" si="61"/>
        <v>1932</v>
      </c>
      <c r="C1933">
        <v>1</v>
      </c>
      <c r="D1933" s="2">
        <f>_xlfn.XLOOKUP(A1933,'[1]^VIX'!$A$2:$A$1462,'[1]^VIX'!$C$2:$C$1462,D1932)</f>
        <v>16.940000999999999</v>
      </c>
    </row>
    <row r="1934" spans="1:4" x14ac:dyDescent="0.3">
      <c r="A1934" s="1">
        <f t="shared" si="60"/>
        <v>45398</v>
      </c>
      <c r="B1934">
        <f t="shared" si="61"/>
        <v>1933</v>
      </c>
      <c r="C1934">
        <v>1</v>
      </c>
      <c r="D1934" s="2">
        <f>_xlfn.XLOOKUP(A1934,'[1]^VIX'!$A$2:$A$1462,'[1]^VIX'!$C$2:$C$1462,D1933)</f>
        <v>19.489999999999998</v>
      </c>
    </row>
    <row r="1935" spans="1:4" x14ac:dyDescent="0.3">
      <c r="A1935" s="1">
        <f t="shared" si="60"/>
        <v>45399</v>
      </c>
      <c r="B1935">
        <f t="shared" si="61"/>
        <v>1934</v>
      </c>
      <c r="C1935">
        <v>1</v>
      </c>
      <c r="D1935" s="2">
        <f>_xlfn.XLOOKUP(A1935,'[1]^VIX'!$A$2:$A$1462,'[1]^VIX'!$C$2:$C$1462,D1934)</f>
        <v>18.239999999999998</v>
      </c>
    </row>
    <row r="1936" spans="1:4" x14ac:dyDescent="0.3">
      <c r="A1936" s="1">
        <f t="shared" si="60"/>
        <v>45400</v>
      </c>
      <c r="B1936">
        <f t="shared" si="61"/>
        <v>1935</v>
      </c>
      <c r="C1936">
        <v>1</v>
      </c>
      <c r="D1936" s="2">
        <f>_xlfn.XLOOKUP(A1936,'[1]^VIX'!$A$2:$A$1462,'[1]^VIX'!$C$2:$C$1462,D1935)</f>
        <v>17.91</v>
      </c>
    </row>
    <row r="1937" spans="1:4" x14ac:dyDescent="0.3">
      <c r="A1937" s="1">
        <f t="shared" si="60"/>
        <v>45401</v>
      </c>
      <c r="B1937">
        <f t="shared" si="61"/>
        <v>1936</v>
      </c>
      <c r="C1937">
        <v>1</v>
      </c>
      <c r="D1937" s="2">
        <f>_xlfn.XLOOKUP(A1937,'[1]^VIX'!$A$2:$A$1462,'[1]^VIX'!$C$2:$C$1462,D1936)</f>
        <v>21.33</v>
      </c>
    </row>
    <row r="1938" spans="1:4" x14ac:dyDescent="0.3">
      <c r="A1938" s="1">
        <f t="shared" si="60"/>
        <v>45402</v>
      </c>
      <c r="B1938">
        <f t="shared" si="61"/>
        <v>1937</v>
      </c>
      <c r="C1938">
        <v>1</v>
      </c>
      <c r="D1938" s="2">
        <f>_xlfn.XLOOKUP(A1938,'[1]^VIX'!$A$2:$A$1462,'[1]^VIX'!$C$2:$C$1462,D1937)</f>
        <v>21.33</v>
      </c>
    </row>
    <row r="1939" spans="1:4" x14ac:dyDescent="0.3">
      <c r="A1939" s="1">
        <f t="shared" si="60"/>
        <v>45403</v>
      </c>
      <c r="B1939">
        <f t="shared" si="61"/>
        <v>1938</v>
      </c>
      <c r="C1939">
        <v>1</v>
      </c>
      <c r="D1939" s="2">
        <f>_xlfn.XLOOKUP(A1939,'[1]^VIX'!$A$2:$A$1462,'[1]^VIX'!$C$2:$C$1462,D1938)</f>
        <v>21.33</v>
      </c>
    </row>
    <row r="1940" spans="1:4" x14ac:dyDescent="0.3">
      <c r="A1940" s="1">
        <f t="shared" si="60"/>
        <v>45404</v>
      </c>
      <c r="B1940">
        <f t="shared" si="61"/>
        <v>1939</v>
      </c>
      <c r="C1940">
        <v>1</v>
      </c>
      <c r="D1940" s="2">
        <f>_xlfn.XLOOKUP(A1940,'[1]^VIX'!$A$2:$A$1462,'[1]^VIX'!$C$2:$C$1462,D1939)</f>
        <v>18.59</v>
      </c>
    </row>
    <row r="1941" spans="1:4" x14ac:dyDescent="0.3">
      <c r="A1941" s="1">
        <f t="shared" si="60"/>
        <v>45405</v>
      </c>
      <c r="B1941">
        <f t="shared" si="61"/>
        <v>1940</v>
      </c>
      <c r="C1941">
        <v>1</v>
      </c>
      <c r="D1941" s="2">
        <f>_xlfn.XLOOKUP(A1941,'[1]^VIX'!$A$2:$A$1462,'[1]^VIX'!$C$2:$C$1462,D1940)</f>
        <v>16.719999000000001</v>
      </c>
    </row>
    <row r="1942" spans="1:4" x14ac:dyDescent="0.3">
      <c r="A1942" s="1">
        <f t="shared" si="60"/>
        <v>45406</v>
      </c>
      <c r="B1942">
        <f t="shared" si="61"/>
        <v>1941</v>
      </c>
      <c r="C1942">
        <v>1</v>
      </c>
      <c r="D1942" s="2">
        <f>_xlfn.XLOOKUP(A1942,'[1]^VIX'!$A$2:$A$1462,'[1]^VIX'!$C$2:$C$1462,D1941)</f>
        <v>15.76</v>
      </c>
    </row>
    <row r="1943" spans="1:4" x14ac:dyDescent="0.3">
      <c r="A1943" s="1">
        <f t="shared" si="60"/>
        <v>45407</v>
      </c>
      <c r="B1943">
        <f t="shared" si="61"/>
        <v>1942</v>
      </c>
      <c r="C1943">
        <v>1</v>
      </c>
      <c r="D1943" s="2">
        <f>_xlfn.XLOOKUP(A1943,'[1]^VIX'!$A$2:$A$1462,'[1]^VIX'!$C$2:$C$1462,D1942)</f>
        <v>16.25</v>
      </c>
    </row>
    <row r="1944" spans="1:4" x14ac:dyDescent="0.3">
      <c r="A1944" s="1">
        <f t="shared" si="60"/>
        <v>45408</v>
      </c>
      <c r="B1944">
        <f t="shared" si="61"/>
        <v>1943</v>
      </c>
      <c r="C1944">
        <v>1</v>
      </c>
      <c r="D1944" s="2">
        <f>_xlfn.XLOOKUP(A1944,'[1]^VIX'!$A$2:$A$1462,'[1]^VIX'!$C$2:$C$1462,D1943)</f>
        <v>15.49</v>
      </c>
    </row>
    <row r="1945" spans="1:4" x14ac:dyDescent="0.3">
      <c r="A1945" s="1">
        <f t="shared" si="60"/>
        <v>45409</v>
      </c>
      <c r="B1945">
        <f t="shared" si="61"/>
        <v>1944</v>
      </c>
      <c r="C1945">
        <v>1</v>
      </c>
      <c r="D1945" s="2">
        <f>_xlfn.XLOOKUP(A1945,'[1]^VIX'!$A$2:$A$1462,'[1]^VIX'!$C$2:$C$1462,D1944)</f>
        <v>15.49</v>
      </c>
    </row>
    <row r="1946" spans="1:4" x14ac:dyDescent="0.3">
      <c r="A1946" s="1">
        <f t="shared" si="60"/>
        <v>45410</v>
      </c>
      <c r="B1946">
        <f t="shared" si="61"/>
        <v>1945</v>
      </c>
      <c r="C1946">
        <v>1</v>
      </c>
      <c r="D1946" s="2">
        <f>_xlfn.XLOOKUP(A1946,'[1]^VIX'!$A$2:$A$1462,'[1]^VIX'!$C$2:$C$1462,D1945)</f>
        <v>15.49</v>
      </c>
    </row>
    <row r="1947" spans="1:4" x14ac:dyDescent="0.3">
      <c r="A1947" s="1">
        <f t="shared" si="60"/>
        <v>45411</v>
      </c>
      <c r="B1947">
        <f t="shared" si="61"/>
        <v>1946</v>
      </c>
      <c r="C1947">
        <v>1</v>
      </c>
      <c r="D1947" s="2">
        <f>_xlfn.XLOOKUP(A1947,'[1]^VIX'!$A$2:$A$1462,'[1]^VIX'!$C$2:$C$1462,D1946)</f>
        <v>15.37</v>
      </c>
    </row>
    <row r="1948" spans="1:4" x14ac:dyDescent="0.3">
      <c r="A1948" s="1">
        <f t="shared" si="60"/>
        <v>45412</v>
      </c>
      <c r="B1948">
        <f t="shared" si="61"/>
        <v>1947</v>
      </c>
      <c r="C1948">
        <v>1</v>
      </c>
      <c r="D1948" s="2">
        <f>_xlfn.XLOOKUP(A1948,'[1]^VIX'!$A$2:$A$1462,'[1]^VIX'!$C$2:$C$1462,D1947)</f>
        <v>14.82</v>
      </c>
    </row>
    <row r="1949" spans="1:4" x14ac:dyDescent="0.3">
      <c r="A1949" s="1">
        <f t="shared" si="60"/>
        <v>45413</v>
      </c>
      <c r="B1949">
        <f t="shared" si="61"/>
        <v>1948</v>
      </c>
      <c r="C1949">
        <v>1</v>
      </c>
      <c r="D1949" s="2">
        <f>_xlfn.XLOOKUP(A1949,'[1]^VIX'!$A$2:$A$1462,'[1]^VIX'!$C$2:$C$1462,D1948)</f>
        <v>15.75</v>
      </c>
    </row>
    <row r="1950" spans="1:4" x14ac:dyDescent="0.3">
      <c r="A1950" s="1">
        <f t="shared" si="60"/>
        <v>45414</v>
      </c>
      <c r="B1950">
        <f t="shared" si="61"/>
        <v>1949</v>
      </c>
      <c r="C1950">
        <v>1</v>
      </c>
      <c r="D1950" s="2">
        <f>_xlfn.XLOOKUP(A1950,'[1]^VIX'!$A$2:$A$1462,'[1]^VIX'!$C$2:$C$1462,D1949)</f>
        <v>15.14</v>
      </c>
    </row>
    <row r="1951" spans="1:4" x14ac:dyDescent="0.3">
      <c r="A1951" s="1">
        <f t="shared" si="60"/>
        <v>45415</v>
      </c>
      <c r="B1951">
        <f t="shared" si="61"/>
        <v>1950</v>
      </c>
      <c r="C1951">
        <v>1</v>
      </c>
      <c r="D1951" s="2">
        <f>_xlfn.XLOOKUP(A1951,'[1]^VIX'!$A$2:$A$1462,'[1]^VIX'!$C$2:$C$1462,D1950)</f>
        <v>14.51</v>
      </c>
    </row>
    <row r="1952" spans="1:4" x14ac:dyDescent="0.3">
      <c r="A1952" s="1">
        <f t="shared" si="60"/>
        <v>45416</v>
      </c>
      <c r="B1952">
        <f t="shared" si="61"/>
        <v>1951</v>
      </c>
      <c r="C1952">
        <v>1</v>
      </c>
      <c r="D1952" s="2">
        <f>_xlfn.XLOOKUP(A1952,'[1]^VIX'!$A$2:$A$1462,'[1]^VIX'!$C$2:$C$1462,D1951)</f>
        <v>14.51</v>
      </c>
    </row>
    <row r="1953" spans="1:4" x14ac:dyDescent="0.3">
      <c r="A1953" s="1">
        <f t="shared" si="60"/>
        <v>45417</v>
      </c>
      <c r="B1953">
        <f t="shared" si="61"/>
        <v>1952</v>
      </c>
      <c r="C1953">
        <v>1</v>
      </c>
      <c r="D1953" s="2">
        <f>_xlfn.XLOOKUP(A1953,'[1]^VIX'!$A$2:$A$1462,'[1]^VIX'!$C$2:$C$1462,D1952)</f>
        <v>14.51</v>
      </c>
    </row>
    <row r="1954" spans="1:4" x14ac:dyDescent="0.3">
      <c r="A1954" s="1">
        <f t="shared" si="60"/>
        <v>45418</v>
      </c>
      <c r="B1954">
        <f t="shared" si="61"/>
        <v>1953</v>
      </c>
      <c r="C1954">
        <v>1</v>
      </c>
      <c r="D1954" s="2">
        <f>_xlfn.XLOOKUP(A1954,'[1]^VIX'!$A$2:$A$1462,'[1]^VIX'!$C$2:$C$1462,D1953)</f>
        <v>13.98</v>
      </c>
    </row>
    <row r="1955" spans="1:4" x14ac:dyDescent="0.3">
      <c r="A1955" s="1">
        <f t="shared" si="60"/>
        <v>45419</v>
      </c>
      <c r="B1955">
        <f t="shared" si="61"/>
        <v>1954</v>
      </c>
      <c r="C1955">
        <v>1</v>
      </c>
      <c r="D1955" s="2">
        <f>_xlfn.XLOOKUP(A1955,'[1]^VIX'!$A$2:$A$1462,'[1]^VIX'!$C$2:$C$1462,D1954)</f>
        <v>13.52</v>
      </c>
    </row>
    <row r="1956" spans="1:4" x14ac:dyDescent="0.3">
      <c r="A1956" s="1">
        <f t="shared" si="60"/>
        <v>45420</v>
      </c>
      <c r="B1956">
        <f t="shared" si="61"/>
        <v>1955</v>
      </c>
      <c r="C1956">
        <v>1</v>
      </c>
      <c r="D1956" s="2">
        <f>_xlfn.XLOOKUP(A1956,'[1]^VIX'!$A$2:$A$1462,'[1]^VIX'!$C$2:$C$1462,D1955)</f>
        <v>13.24</v>
      </c>
    </row>
    <row r="1957" spans="1:4" x14ac:dyDescent="0.3">
      <c r="A1957" s="1">
        <f t="shared" si="60"/>
        <v>45421</v>
      </c>
      <c r="B1957">
        <f t="shared" si="61"/>
        <v>1956</v>
      </c>
      <c r="C1957">
        <v>1</v>
      </c>
      <c r="D1957" s="2">
        <f>_xlfn.XLOOKUP(A1957,'[1]^VIX'!$A$2:$A$1462,'[1]^VIX'!$C$2:$C$1462,D1956)</f>
        <v>13.08</v>
      </c>
    </row>
    <row r="1958" spans="1:4" x14ac:dyDescent="0.3">
      <c r="A1958" s="1">
        <f t="shared" si="60"/>
        <v>45422</v>
      </c>
      <c r="B1958">
        <f t="shared" si="61"/>
        <v>1957</v>
      </c>
      <c r="C1958">
        <v>1</v>
      </c>
      <c r="D1958" s="2">
        <f>_xlfn.XLOOKUP(A1958,'[1]^VIX'!$A$2:$A$1462,'[1]^VIX'!$C$2:$C$1462,D1957)</f>
        <v>12.77</v>
      </c>
    </row>
    <row r="1959" spans="1:4" x14ac:dyDescent="0.3">
      <c r="A1959" s="1">
        <f t="shared" si="60"/>
        <v>45423</v>
      </c>
      <c r="B1959">
        <f t="shared" si="61"/>
        <v>1958</v>
      </c>
      <c r="C1959">
        <v>1</v>
      </c>
      <c r="D1959" s="2">
        <f>_xlfn.XLOOKUP(A1959,'[1]^VIX'!$A$2:$A$1462,'[1]^VIX'!$C$2:$C$1462,D1958)</f>
        <v>12.77</v>
      </c>
    </row>
    <row r="1960" spans="1:4" x14ac:dyDescent="0.3">
      <c r="A1960" s="1">
        <f t="shared" si="60"/>
        <v>45424</v>
      </c>
      <c r="B1960">
        <f t="shared" si="61"/>
        <v>1959</v>
      </c>
      <c r="C1960">
        <v>1</v>
      </c>
      <c r="D1960" s="2">
        <f>_xlfn.XLOOKUP(A1960,'[1]^VIX'!$A$2:$A$1462,'[1]^VIX'!$C$2:$C$1462,D1959)</f>
        <v>12.77</v>
      </c>
    </row>
    <row r="1961" spans="1:4" x14ac:dyDescent="0.3">
      <c r="A1961" s="1">
        <f t="shared" si="60"/>
        <v>45425</v>
      </c>
      <c r="B1961">
        <f t="shared" si="61"/>
        <v>1960</v>
      </c>
      <c r="C1961">
        <v>1</v>
      </c>
      <c r="D1961" s="2">
        <f>_xlfn.XLOOKUP(A1961,'[1]^VIX'!$A$2:$A$1462,'[1]^VIX'!$C$2:$C$1462,D1960)</f>
        <v>13.26</v>
      </c>
    </row>
    <row r="1962" spans="1:4" x14ac:dyDescent="0.3">
      <c r="A1962" s="1">
        <f t="shared" si="60"/>
        <v>45426</v>
      </c>
      <c r="B1962">
        <f t="shared" si="61"/>
        <v>1961</v>
      </c>
      <c r="C1962">
        <v>1</v>
      </c>
      <c r="D1962" s="2">
        <f>_xlfn.XLOOKUP(A1962,'[1]^VIX'!$A$2:$A$1462,'[1]^VIX'!$C$2:$C$1462,D1961)</f>
        <v>13.71</v>
      </c>
    </row>
    <row r="1963" spans="1:4" x14ac:dyDescent="0.3">
      <c r="A1963" s="1">
        <f t="shared" si="60"/>
        <v>45427</v>
      </c>
      <c r="B1963">
        <f t="shared" si="61"/>
        <v>1962</v>
      </c>
      <c r="C1963">
        <v>1</v>
      </c>
      <c r="D1963" s="2">
        <f>_xlfn.XLOOKUP(A1963,'[1]^VIX'!$A$2:$A$1462,'[1]^VIX'!$C$2:$C$1462,D1962)</f>
        <v>13.73</v>
      </c>
    </row>
    <row r="1964" spans="1:4" x14ac:dyDescent="0.3">
      <c r="A1964" s="1">
        <f t="shared" si="60"/>
        <v>45428</v>
      </c>
      <c r="B1964">
        <f t="shared" si="61"/>
        <v>1963</v>
      </c>
      <c r="C1964">
        <v>1</v>
      </c>
      <c r="D1964" s="2">
        <f>_xlfn.XLOOKUP(A1964,'[1]^VIX'!$A$2:$A$1462,'[1]^VIX'!$C$2:$C$1462,D1963)</f>
        <v>12.52</v>
      </c>
    </row>
    <row r="1965" spans="1:4" x14ac:dyDescent="0.3">
      <c r="A1965" s="1">
        <f t="shared" si="60"/>
        <v>45429</v>
      </c>
      <c r="B1965">
        <f t="shared" si="61"/>
        <v>1964</v>
      </c>
      <c r="C1965">
        <v>1</v>
      </c>
      <c r="D1965" s="2">
        <f>_xlfn.XLOOKUP(A1965,'[1]^VIX'!$A$2:$A$1462,'[1]^VIX'!$C$2:$C$1462,D1964)</f>
        <v>12.28</v>
      </c>
    </row>
    <row r="1966" spans="1:4" x14ac:dyDescent="0.3">
      <c r="A1966" s="1">
        <f t="shared" si="60"/>
        <v>45430</v>
      </c>
      <c r="B1966">
        <f t="shared" si="61"/>
        <v>1965</v>
      </c>
      <c r="C1966">
        <v>1</v>
      </c>
      <c r="D1966" s="2">
        <f>_xlfn.XLOOKUP(A1966,'[1]^VIX'!$A$2:$A$1462,'[1]^VIX'!$C$2:$C$1462,D1965)</f>
        <v>12.28</v>
      </c>
    </row>
    <row r="1967" spans="1:4" x14ac:dyDescent="0.3">
      <c r="A1967" s="1">
        <f t="shared" si="60"/>
        <v>45431</v>
      </c>
      <c r="B1967">
        <f t="shared" si="61"/>
        <v>1966</v>
      </c>
      <c r="C1967">
        <v>1</v>
      </c>
      <c r="D1967" s="2">
        <f>_xlfn.XLOOKUP(A1967,'[1]^VIX'!$A$2:$A$1462,'[1]^VIX'!$C$2:$C$1462,D1966)</f>
        <v>12.28</v>
      </c>
    </row>
    <row r="1968" spans="1:4" x14ac:dyDescent="0.3">
      <c r="A1968" s="1">
        <f t="shared" si="60"/>
        <v>45432</v>
      </c>
      <c r="B1968">
        <f t="shared" si="61"/>
        <v>1967</v>
      </c>
      <c r="C1968">
        <v>1</v>
      </c>
      <c r="D1968" s="2">
        <f>_xlfn.XLOOKUP(A1968,'[1]^VIX'!$A$2:$A$1462,'[1]^VIX'!$C$2:$C$1462,D1967)</f>
        <v>12.27</v>
      </c>
    </row>
    <row r="1969" spans="1:4" x14ac:dyDescent="0.3">
      <c r="A1969" s="1">
        <f t="shared" si="60"/>
        <v>45433</v>
      </c>
      <c r="B1969">
        <f t="shared" si="61"/>
        <v>1968</v>
      </c>
      <c r="C1969">
        <v>1</v>
      </c>
      <c r="D1969" s="2">
        <f>_xlfn.XLOOKUP(A1969,'[1]^VIX'!$A$2:$A$1462,'[1]^VIX'!$C$2:$C$1462,D1968)</f>
        <v>12.3</v>
      </c>
    </row>
    <row r="1970" spans="1:4" x14ac:dyDescent="0.3">
      <c r="A1970" s="1">
        <f t="shared" si="60"/>
        <v>45434</v>
      </c>
      <c r="B1970">
        <f t="shared" si="61"/>
        <v>1969</v>
      </c>
      <c r="C1970">
        <v>1</v>
      </c>
      <c r="D1970" s="2">
        <f>_xlfn.XLOOKUP(A1970,'[1]^VIX'!$A$2:$A$1462,'[1]^VIX'!$C$2:$C$1462,D1969)</f>
        <v>12.05</v>
      </c>
    </row>
    <row r="1971" spans="1:4" x14ac:dyDescent="0.3">
      <c r="A1971" s="1">
        <f t="shared" si="60"/>
        <v>45435</v>
      </c>
      <c r="B1971">
        <f t="shared" si="61"/>
        <v>1970</v>
      </c>
      <c r="C1971">
        <v>1</v>
      </c>
      <c r="D1971" s="2">
        <f>_xlfn.XLOOKUP(A1971,'[1]^VIX'!$A$2:$A$1462,'[1]^VIX'!$C$2:$C$1462,D1970)</f>
        <v>11.53</v>
      </c>
    </row>
    <row r="1972" spans="1:4" x14ac:dyDescent="0.3">
      <c r="A1972" s="1">
        <f t="shared" si="60"/>
        <v>45436</v>
      </c>
      <c r="B1972">
        <f t="shared" si="61"/>
        <v>1971</v>
      </c>
      <c r="C1972">
        <v>1</v>
      </c>
      <c r="D1972" s="2">
        <f>_xlfn.XLOOKUP(A1972,'[1]^VIX'!$A$2:$A$1462,'[1]^VIX'!$C$2:$C$1462,D1971)</f>
        <v>12.86</v>
      </c>
    </row>
    <row r="1973" spans="1:4" x14ac:dyDescent="0.3">
      <c r="A1973" s="1">
        <f t="shared" si="60"/>
        <v>45437</v>
      </c>
      <c r="B1973">
        <f t="shared" si="61"/>
        <v>1972</v>
      </c>
      <c r="C1973">
        <v>1</v>
      </c>
      <c r="D1973" s="2">
        <f>_xlfn.XLOOKUP(A1973,'[1]^VIX'!$A$2:$A$1462,'[1]^VIX'!$C$2:$C$1462,D1972)</f>
        <v>12.86</v>
      </c>
    </row>
    <row r="1974" spans="1:4" x14ac:dyDescent="0.3">
      <c r="A1974" s="1">
        <f t="shared" si="60"/>
        <v>45438</v>
      </c>
      <c r="B1974">
        <f t="shared" si="61"/>
        <v>1973</v>
      </c>
      <c r="C1974">
        <v>1</v>
      </c>
      <c r="D1974" s="2">
        <f>_xlfn.XLOOKUP(A1974,'[1]^VIX'!$A$2:$A$1462,'[1]^VIX'!$C$2:$C$1462,D1973)</f>
        <v>12.86</v>
      </c>
    </row>
    <row r="1975" spans="1:4" x14ac:dyDescent="0.3">
      <c r="A1975" s="1">
        <f t="shared" si="60"/>
        <v>45439</v>
      </c>
      <c r="B1975">
        <f t="shared" si="61"/>
        <v>1974</v>
      </c>
      <c r="C1975">
        <v>1</v>
      </c>
      <c r="D1975" s="2">
        <f>_xlfn.XLOOKUP(A1975,'[1]^VIX'!$A$2:$A$1462,'[1]^VIX'!$C$2:$C$1462,D1974)</f>
        <v>12.51</v>
      </c>
    </row>
    <row r="1976" spans="1:4" x14ac:dyDescent="0.3">
      <c r="A1976" s="1">
        <f t="shared" si="60"/>
        <v>45440</v>
      </c>
      <c r="B1976">
        <f t="shared" si="61"/>
        <v>1975</v>
      </c>
      <c r="C1976">
        <v>1</v>
      </c>
      <c r="D1976" s="2">
        <f>_xlfn.XLOOKUP(A1976,'[1]^VIX'!$A$2:$A$1462,'[1]^VIX'!$C$2:$C$1462,D1975)</f>
        <v>12.51</v>
      </c>
    </row>
    <row r="1977" spans="1:4" x14ac:dyDescent="0.3">
      <c r="A1977" s="1">
        <f t="shared" si="60"/>
        <v>45441</v>
      </c>
      <c r="B1977">
        <f t="shared" si="61"/>
        <v>1976</v>
      </c>
      <c r="C1977">
        <v>1</v>
      </c>
      <c r="D1977" s="2">
        <f>_xlfn.XLOOKUP(A1977,'[1]^VIX'!$A$2:$A$1462,'[1]^VIX'!$C$2:$C$1462,D1976)</f>
        <v>13.75</v>
      </c>
    </row>
    <row r="1978" spans="1:4" x14ac:dyDescent="0.3">
      <c r="A1978" s="1">
        <f t="shared" si="60"/>
        <v>45442</v>
      </c>
      <c r="B1978">
        <f t="shared" si="61"/>
        <v>1977</v>
      </c>
      <c r="C1978">
        <v>1</v>
      </c>
      <c r="D1978" s="2">
        <f>_xlfn.XLOOKUP(A1978,'[1]^VIX'!$A$2:$A$1462,'[1]^VIX'!$C$2:$C$1462,D1977)</f>
        <v>14.82</v>
      </c>
    </row>
    <row r="1979" spans="1:4" x14ac:dyDescent="0.3">
      <c r="A1979" s="1">
        <f t="shared" si="60"/>
        <v>45443</v>
      </c>
      <c r="B1979">
        <f t="shared" si="61"/>
        <v>1978</v>
      </c>
      <c r="C1979">
        <v>1</v>
      </c>
      <c r="D1979" s="2">
        <f>_xlfn.XLOOKUP(A1979,'[1]^VIX'!$A$2:$A$1462,'[1]^VIX'!$C$2:$C$1462,D1978)</f>
        <v>14.5</v>
      </c>
    </row>
    <row r="1980" spans="1:4" x14ac:dyDescent="0.3">
      <c r="A1980" s="1">
        <f t="shared" si="60"/>
        <v>45444</v>
      </c>
      <c r="B1980">
        <f t="shared" si="61"/>
        <v>1979</v>
      </c>
      <c r="C1980">
        <v>1</v>
      </c>
      <c r="D1980" s="2">
        <f>_xlfn.XLOOKUP(A1980,'[1]^VIX'!$A$2:$A$1462,'[1]^VIX'!$C$2:$C$1462,D1979)</f>
        <v>14.5</v>
      </c>
    </row>
    <row r="1981" spans="1:4" x14ac:dyDescent="0.3">
      <c r="A1981" s="1">
        <f t="shared" si="60"/>
        <v>45445</v>
      </c>
      <c r="B1981">
        <f t="shared" si="61"/>
        <v>1980</v>
      </c>
      <c r="C1981">
        <v>1</v>
      </c>
      <c r="D1981" s="2">
        <f>_xlfn.XLOOKUP(A1981,'[1]^VIX'!$A$2:$A$1462,'[1]^VIX'!$C$2:$C$1462,D1980)</f>
        <v>14.5</v>
      </c>
    </row>
    <row r="1982" spans="1:4" x14ac:dyDescent="0.3">
      <c r="A1982" s="1">
        <f t="shared" si="60"/>
        <v>45446</v>
      </c>
      <c r="B1982">
        <f t="shared" si="61"/>
        <v>1981</v>
      </c>
      <c r="C1982">
        <v>1</v>
      </c>
      <c r="D1982" s="2">
        <f>_xlfn.XLOOKUP(A1982,'[1]^VIX'!$A$2:$A$1462,'[1]^VIX'!$C$2:$C$1462,D1981)</f>
        <v>13.08</v>
      </c>
    </row>
    <row r="1983" spans="1:4" x14ac:dyDescent="0.3">
      <c r="A1983" s="1">
        <f t="shared" si="60"/>
        <v>45447</v>
      </c>
      <c r="B1983">
        <f t="shared" si="61"/>
        <v>1982</v>
      </c>
      <c r="C1983">
        <v>1</v>
      </c>
      <c r="D1983" s="2">
        <f>_xlfn.XLOOKUP(A1983,'[1]^VIX'!$A$2:$A$1462,'[1]^VIX'!$C$2:$C$1462,D1982)</f>
        <v>13.51</v>
      </c>
    </row>
    <row r="1984" spans="1:4" x14ac:dyDescent="0.3">
      <c r="A1984" s="1">
        <f t="shared" si="60"/>
        <v>45448</v>
      </c>
      <c r="B1984">
        <f t="shared" si="61"/>
        <v>1983</v>
      </c>
      <c r="C1984">
        <v>1</v>
      </c>
      <c r="D1984" s="2">
        <f>_xlfn.XLOOKUP(A1984,'[1]^VIX'!$A$2:$A$1462,'[1]^VIX'!$C$2:$C$1462,D1983)</f>
        <v>13.14</v>
      </c>
    </row>
    <row r="1985" spans="1:4" x14ac:dyDescent="0.3">
      <c r="A1985" s="1">
        <f t="shared" si="60"/>
        <v>45449</v>
      </c>
      <c r="B1985">
        <f t="shared" si="61"/>
        <v>1984</v>
      </c>
      <c r="C1985">
        <v>1</v>
      </c>
      <c r="D1985" s="2">
        <f>_xlfn.XLOOKUP(A1985,'[1]^VIX'!$A$2:$A$1462,'[1]^VIX'!$C$2:$C$1462,D1984)</f>
        <v>12.75</v>
      </c>
    </row>
    <row r="1986" spans="1:4" x14ac:dyDescent="0.3">
      <c r="A1986" s="1">
        <f t="shared" si="60"/>
        <v>45450</v>
      </c>
      <c r="B1986">
        <f t="shared" si="61"/>
        <v>1985</v>
      </c>
      <c r="C1986">
        <v>1</v>
      </c>
      <c r="D1986" s="2">
        <f>_xlfn.XLOOKUP(A1986,'[1]^VIX'!$A$2:$A$1462,'[1]^VIX'!$C$2:$C$1462,D1985)</f>
        <v>12.69</v>
      </c>
    </row>
    <row r="1987" spans="1:4" x14ac:dyDescent="0.3">
      <c r="A1987" s="1">
        <f t="shared" si="60"/>
        <v>45451</v>
      </c>
      <c r="B1987">
        <f t="shared" si="61"/>
        <v>1986</v>
      </c>
      <c r="C1987">
        <v>1</v>
      </c>
      <c r="D1987" s="2">
        <f>_xlfn.XLOOKUP(A1987,'[1]^VIX'!$A$2:$A$1462,'[1]^VIX'!$C$2:$C$1462,D1986)</f>
        <v>12.69</v>
      </c>
    </row>
    <row r="1988" spans="1:4" x14ac:dyDescent="0.3">
      <c r="A1988" s="1">
        <f t="shared" ref="A1988:A2048" si="62">A1987+1</f>
        <v>45452</v>
      </c>
      <c r="B1988">
        <f t="shared" ref="B1988:B2048" si="63">B1987+1</f>
        <v>1987</v>
      </c>
      <c r="C1988">
        <v>1</v>
      </c>
      <c r="D1988" s="2">
        <f>_xlfn.XLOOKUP(A1988,'[1]^VIX'!$A$2:$A$1462,'[1]^VIX'!$C$2:$C$1462,D1987)</f>
        <v>12.69</v>
      </c>
    </row>
    <row r="1989" spans="1:4" x14ac:dyDescent="0.3">
      <c r="A1989" s="1">
        <f t="shared" si="62"/>
        <v>45453</v>
      </c>
      <c r="B1989">
        <f t="shared" si="63"/>
        <v>1988</v>
      </c>
      <c r="C1989">
        <v>1</v>
      </c>
      <c r="D1989" s="2">
        <f>_xlfn.XLOOKUP(A1989,'[1]^VIX'!$A$2:$A$1462,'[1]^VIX'!$C$2:$C$1462,D1988)</f>
        <v>13.09</v>
      </c>
    </row>
    <row r="1990" spans="1:4" x14ac:dyDescent="0.3">
      <c r="A1990" s="1">
        <f t="shared" si="62"/>
        <v>45454</v>
      </c>
      <c r="B1990">
        <f t="shared" si="63"/>
        <v>1989</v>
      </c>
      <c r="C1990">
        <v>1</v>
      </c>
      <c r="D1990" s="2">
        <f>_xlfn.XLOOKUP(A1990,'[1]^VIX'!$A$2:$A$1462,'[1]^VIX'!$C$2:$C$1462,D1989)</f>
        <v>12.85</v>
      </c>
    </row>
    <row r="1991" spans="1:4" x14ac:dyDescent="0.3">
      <c r="A1991" s="1">
        <f t="shared" si="62"/>
        <v>45455</v>
      </c>
      <c r="B1991">
        <f t="shared" si="63"/>
        <v>1990</v>
      </c>
      <c r="C1991">
        <v>1</v>
      </c>
      <c r="D1991" s="2">
        <f>_xlfn.XLOOKUP(A1991,'[1]^VIX'!$A$2:$A$1462,'[1]^VIX'!$C$2:$C$1462,D1990)</f>
        <v>13.1</v>
      </c>
    </row>
    <row r="1992" spans="1:4" x14ac:dyDescent="0.3">
      <c r="A1992" s="1">
        <f t="shared" si="62"/>
        <v>45456</v>
      </c>
      <c r="B1992">
        <f t="shared" si="63"/>
        <v>1991</v>
      </c>
      <c r="C1992">
        <v>1</v>
      </c>
      <c r="D1992" s="2">
        <f>_xlfn.XLOOKUP(A1992,'[1]^VIX'!$A$2:$A$1462,'[1]^VIX'!$C$2:$C$1462,D1991)</f>
        <v>12.05</v>
      </c>
    </row>
    <row r="1993" spans="1:4" x14ac:dyDescent="0.3">
      <c r="A1993" s="1">
        <f t="shared" si="62"/>
        <v>45457</v>
      </c>
      <c r="B1993">
        <f t="shared" si="63"/>
        <v>1992</v>
      </c>
      <c r="C1993">
        <v>1</v>
      </c>
      <c r="D1993" s="2">
        <f>_xlfn.XLOOKUP(A1993,'[1]^VIX'!$A$2:$A$1462,'[1]^VIX'!$C$2:$C$1462,D1992)</f>
        <v>12.22</v>
      </c>
    </row>
    <row r="1994" spans="1:4" x14ac:dyDescent="0.3">
      <c r="A1994" s="1">
        <f t="shared" si="62"/>
        <v>45458</v>
      </c>
      <c r="B1994">
        <f t="shared" si="63"/>
        <v>1993</v>
      </c>
      <c r="C1994">
        <v>1</v>
      </c>
      <c r="D1994" s="2">
        <f>_xlfn.XLOOKUP(A1994,'[1]^VIX'!$A$2:$A$1462,'[1]^VIX'!$C$2:$C$1462,D1993)</f>
        <v>12.22</v>
      </c>
    </row>
    <row r="1995" spans="1:4" x14ac:dyDescent="0.3">
      <c r="A1995" s="1">
        <f t="shared" si="62"/>
        <v>45459</v>
      </c>
      <c r="B1995">
        <f t="shared" si="63"/>
        <v>1994</v>
      </c>
      <c r="C1995">
        <v>1</v>
      </c>
      <c r="D1995" s="2">
        <f>_xlfn.XLOOKUP(A1995,'[1]^VIX'!$A$2:$A$1462,'[1]^VIX'!$C$2:$C$1462,D1994)</f>
        <v>12.22</v>
      </c>
    </row>
    <row r="1996" spans="1:4" x14ac:dyDescent="0.3">
      <c r="A1996" s="1">
        <f t="shared" si="62"/>
        <v>45460</v>
      </c>
      <c r="B1996">
        <f t="shared" si="63"/>
        <v>1995</v>
      </c>
      <c r="C1996">
        <v>1</v>
      </c>
      <c r="D1996" s="2">
        <f>_xlfn.XLOOKUP(A1996,'[1]^VIX'!$A$2:$A$1462,'[1]^VIX'!$C$2:$C$1462,D1995)</f>
        <v>13.07</v>
      </c>
    </row>
    <row r="1997" spans="1:4" x14ac:dyDescent="0.3">
      <c r="A1997" s="1">
        <f t="shared" si="62"/>
        <v>45461</v>
      </c>
      <c r="B1997">
        <f t="shared" si="63"/>
        <v>1996</v>
      </c>
      <c r="C1997">
        <v>1</v>
      </c>
      <c r="D1997" s="2">
        <f>_xlfn.XLOOKUP(A1997,'[1]^VIX'!$A$2:$A$1462,'[1]^VIX'!$C$2:$C$1462,D1996)</f>
        <v>12.7</v>
      </c>
    </row>
    <row r="1998" spans="1:4" x14ac:dyDescent="0.3">
      <c r="A1998" s="1">
        <f t="shared" si="62"/>
        <v>45462</v>
      </c>
      <c r="B1998">
        <f t="shared" si="63"/>
        <v>1997</v>
      </c>
      <c r="C1998">
        <v>1</v>
      </c>
      <c r="D1998" s="2">
        <f>_xlfn.XLOOKUP(A1998,'[1]^VIX'!$A$2:$A$1462,'[1]^VIX'!$C$2:$C$1462,D1997)</f>
        <v>12.5</v>
      </c>
    </row>
    <row r="1999" spans="1:4" x14ac:dyDescent="0.3">
      <c r="A1999" s="1">
        <f t="shared" si="62"/>
        <v>45463</v>
      </c>
      <c r="B1999">
        <f t="shared" si="63"/>
        <v>1998</v>
      </c>
      <c r="C1999">
        <v>1</v>
      </c>
      <c r="D1999" s="2">
        <f>_xlfn.XLOOKUP(A1999,'[1]^VIX'!$A$2:$A$1462,'[1]^VIX'!$C$2:$C$1462,D1998)</f>
        <v>12.5</v>
      </c>
    </row>
    <row r="2000" spans="1:4" x14ac:dyDescent="0.3">
      <c r="A2000" s="1">
        <f t="shared" si="62"/>
        <v>45464</v>
      </c>
      <c r="B2000">
        <f t="shared" si="63"/>
        <v>1999</v>
      </c>
      <c r="C2000">
        <v>1</v>
      </c>
      <c r="D2000" s="2">
        <f>_xlfn.XLOOKUP(A2000,'[1]^VIX'!$A$2:$A$1462,'[1]^VIX'!$C$2:$C$1462,D1999)</f>
        <v>13.22</v>
      </c>
    </row>
    <row r="2001" spans="1:4" x14ac:dyDescent="0.3">
      <c r="A2001" s="1">
        <f t="shared" si="62"/>
        <v>45465</v>
      </c>
      <c r="B2001">
        <f t="shared" si="63"/>
        <v>2000</v>
      </c>
      <c r="C2001">
        <v>1</v>
      </c>
      <c r="D2001" s="2">
        <f>_xlfn.XLOOKUP(A2001,'[1]^VIX'!$A$2:$A$1462,'[1]^VIX'!$C$2:$C$1462,D2000)</f>
        <v>13.22</v>
      </c>
    </row>
    <row r="2002" spans="1:4" x14ac:dyDescent="0.3">
      <c r="A2002" s="1">
        <f t="shared" si="62"/>
        <v>45466</v>
      </c>
      <c r="B2002">
        <f t="shared" si="63"/>
        <v>2001</v>
      </c>
      <c r="C2002">
        <v>1</v>
      </c>
      <c r="D2002" s="2">
        <f>_xlfn.XLOOKUP(A2002,'[1]^VIX'!$A$2:$A$1462,'[1]^VIX'!$C$2:$C$1462,D2001)</f>
        <v>13.22</v>
      </c>
    </row>
    <row r="2003" spans="1:4" x14ac:dyDescent="0.3">
      <c r="A2003" s="1">
        <f t="shared" si="62"/>
        <v>45467</v>
      </c>
      <c r="B2003">
        <f t="shared" si="63"/>
        <v>2002</v>
      </c>
      <c r="C2003">
        <v>1</v>
      </c>
      <c r="D2003" s="2">
        <f>_xlfn.XLOOKUP(A2003,'[1]^VIX'!$A$2:$A$1462,'[1]^VIX'!$C$2:$C$1462,D2002)</f>
        <v>13.85</v>
      </c>
    </row>
    <row r="2004" spans="1:4" x14ac:dyDescent="0.3">
      <c r="A2004" s="1">
        <f t="shared" si="62"/>
        <v>45468</v>
      </c>
      <c r="B2004">
        <f t="shared" si="63"/>
        <v>2003</v>
      </c>
      <c r="C2004">
        <v>1</v>
      </c>
      <c r="D2004" s="2">
        <f>_xlfn.XLOOKUP(A2004,'[1]^VIX'!$A$2:$A$1462,'[1]^VIX'!$C$2:$C$1462,D2003)</f>
        <v>13.48</v>
      </c>
    </row>
    <row r="2005" spans="1:4" x14ac:dyDescent="0.3">
      <c r="A2005" s="1">
        <f t="shared" si="62"/>
        <v>45469</v>
      </c>
      <c r="B2005">
        <f t="shared" si="63"/>
        <v>2004</v>
      </c>
      <c r="C2005">
        <v>1</v>
      </c>
      <c r="D2005" s="2">
        <f>_xlfn.XLOOKUP(A2005,'[1]^VIX'!$A$2:$A$1462,'[1]^VIX'!$C$2:$C$1462,D2004)</f>
        <v>12.81</v>
      </c>
    </row>
    <row r="2006" spans="1:4" x14ac:dyDescent="0.3">
      <c r="A2006" s="1">
        <f t="shared" si="62"/>
        <v>45470</v>
      </c>
      <c r="B2006">
        <f t="shared" si="63"/>
        <v>2005</v>
      </c>
      <c r="C2006">
        <v>1</v>
      </c>
      <c r="D2006" s="2">
        <f>_xlfn.XLOOKUP(A2006,'[1]^VIX'!$A$2:$A$1462,'[1]^VIX'!$C$2:$C$1462,D2005)</f>
        <v>12.69</v>
      </c>
    </row>
    <row r="2007" spans="1:4" x14ac:dyDescent="0.3">
      <c r="A2007" s="1">
        <f t="shared" si="62"/>
        <v>45471</v>
      </c>
      <c r="B2007">
        <f t="shared" si="63"/>
        <v>2006</v>
      </c>
      <c r="C2007">
        <v>1</v>
      </c>
      <c r="D2007" s="2">
        <f>_xlfn.XLOOKUP(A2007,'[1]^VIX'!$A$2:$A$1462,'[1]^VIX'!$C$2:$C$1462,D2006)</f>
        <v>12.24</v>
      </c>
    </row>
    <row r="2008" spans="1:4" x14ac:dyDescent="0.3">
      <c r="A2008" s="1">
        <f t="shared" si="62"/>
        <v>45472</v>
      </c>
      <c r="B2008">
        <f t="shared" si="63"/>
        <v>2007</v>
      </c>
      <c r="C2008">
        <v>1</v>
      </c>
      <c r="D2008" s="2">
        <f>_xlfn.XLOOKUP(A2008,'[1]^VIX'!$A$2:$A$1462,'[1]^VIX'!$C$2:$C$1462,D2007)</f>
        <v>12.24</v>
      </c>
    </row>
    <row r="2009" spans="1:4" x14ac:dyDescent="0.3">
      <c r="A2009" s="1">
        <f t="shared" si="62"/>
        <v>45473</v>
      </c>
      <c r="B2009">
        <f t="shared" si="63"/>
        <v>2008</v>
      </c>
      <c r="C2009">
        <v>1</v>
      </c>
      <c r="D2009" s="2">
        <f>_xlfn.XLOOKUP(A2009,'[1]^VIX'!$A$2:$A$1462,'[1]^VIX'!$C$2:$C$1462,D2008)</f>
        <v>12.24</v>
      </c>
    </row>
    <row r="2010" spans="1:4" x14ac:dyDescent="0.3">
      <c r="A2010" s="1">
        <f t="shared" si="62"/>
        <v>45474</v>
      </c>
      <c r="B2010">
        <f t="shared" si="63"/>
        <v>2009</v>
      </c>
      <c r="C2010">
        <v>1</v>
      </c>
      <c r="D2010" s="2">
        <f>_xlfn.XLOOKUP(A2010,'[1]^VIX'!$A$2:$A$1462,'[1]^VIX'!$C$2:$C$1462,D2009)</f>
        <v>12.98</v>
      </c>
    </row>
    <row r="2011" spans="1:4" x14ac:dyDescent="0.3">
      <c r="A2011" s="1">
        <f t="shared" si="62"/>
        <v>45475</v>
      </c>
      <c r="B2011">
        <f t="shared" si="63"/>
        <v>2010</v>
      </c>
      <c r="C2011">
        <v>1</v>
      </c>
      <c r="D2011" s="2">
        <f>_xlfn.XLOOKUP(A2011,'[1]^VIX'!$A$2:$A$1462,'[1]^VIX'!$C$2:$C$1462,D2010)</f>
        <v>12.67</v>
      </c>
    </row>
    <row r="2012" spans="1:4" x14ac:dyDescent="0.3">
      <c r="A2012" s="1">
        <f t="shared" si="62"/>
        <v>45476</v>
      </c>
      <c r="B2012">
        <f t="shared" si="63"/>
        <v>2011</v>
      </c>
      <c r="C2012">
        <v>1</v>
      </c>
      <c r="D2012" s="2">
        <f>_xlfn.XLOOKUP(A2012,'[1]^VIX'!$A$2:$A$1462,'[1]^VIX'!$C$2:$C$1462,D2011)</f>
        <v>12.13</v>
      </c>
    </row>
    <row r="2013" spans="1:4" x14ac:dyDescent="0.3">
      <c r="A2013" s="1">
        <f t="shared" si="62"/>
        <v>45477</v>
      </c>
      <c r="B2013">
        <f t="shared" si="63"/>
        <v>2012</v>
      </c>
      <c r="C2013">
        <v>1</v>
      </c>
      <c r="D2013" s="2">
        <f>_xlfn.XLOOKUP(A2013,'[1]^VIX'!$A$2:$A$1462,'[1]^VIX'!$C$2:$C$1462,D2012)</f>
        <v>12.37</v>
      </c>
    </row>
    <row r="2014" spans="1:4" x14ac:dyDescent="0.3">
      <c r="A2014" s="1">
        <f t="shared" si="62"/>
        <v>45478</v>
      </c>
      <c r="B2014">
        <f t="shared" si="63"/>
        <v>2013</v>
      </c>
      <c r="C2014">
        <v>1</v>
      </c>
      <c r="D2014" s="2">
        <f>_xlfn.XLOOKUP(A2014,'[1]^VIX'!$A$2:$A$1462,'[1]^VIX'!$C$2:$C$1462,D2013)</f>
        <v>12.37</v>
      </c>
    </row>
    <row r="2015" spans="1:4" x14ac:dyDescent="0.3">
      <c r="A2015" s="1">
        <f t="shared" si="62"/>
        <v>45479</v>
      </c>
      <c r="B2015">
        <f t="shared" si="63"/>
        <v>2014</v>
      </c>
      <c r="C2015">
        <v>1</v>
      </c>
      <c r="D2015" s="2">
        <f>_xlfn.XLOOKUP(A2015,'[1]^VIX'!$A$2:$A$1462,'[1]^VIX'!$C$2:$C$1462,D2014)</f>
        <v>12.37</v>
      </c>
    </row>
    <row r="2016" spans="1:4" x14ac:dyDescent="0.3">
      <c r="A2016" s="1">
        <f t="shared" si="62"/>
        <v>45480</v>
      </c>
      <c r="B2016">
        <f t="shared" si="63"/>
        <v>2015</v>
      </c>
      <c r="C2016">
        <v>1</v>
      </c>
      <c r="D2016" s="2">
        <f>_xlfn.XLOOKUP(A2016,'[1]^VIX'!$A$2:$A$1462,'[1]^VIX'!$C$2:$C$1462,D2015)</f>
        <v>12.37</v>
      </c>
    </row>
    <row r="2017" spans="1:4" x14ac:dyDescent="0.3">
      <c r="A2017" s="1">
        <f t="shared" si="62"/>
        <v>45481</v>
      </c>
      <c r="B2017">
        <f t="shared" si="63"/>
        <v>2016</v>
      </c>
      <c r="C2017">
        <v>1</v>
      </c>
      <c r="D2017" s="2">
        <f>_xlfn.XLOOKUP(A2017,'[1]^VIX'!$A$2:$A$1462,'[1]^VIX'!$C$2:$C$1462,D2016)</f>
        <v>12.91</v>
      </c>
    </row>
    <row r="2018" spans="1:4" x14ac:dyDescent="0.3">
      <c r="A2018" s="1">
        <f t="shared" si="62"/>
        <v>45482</v>
      </c>
      <c r="B2018">
        <f t="shared" si="63"/>
        <v>2017</v>
      </c>
      <c r="C2018">
        <v>1</v>
      </c>
      <c r="D2018" s="2">
        <f>_xlfn.XLOOKUP(A2018,'[1]^VIX'!$A$2:$A$1462,'[1]^VIX'!$C$2:$C$1462,D2017)</f>
        <v>12.48</v>
      </c>
    </row>
    <row r="2019" spans="1:4" x14ac:dyDescent="0.3">
      <c r="A2019" s="1">
        <f t="shared" si="62"/>
        <v>45483</v>
      </c>
      <c r="B2019">
        <f t="shared" si="63"/>
        <v>2018</v>
      </c>
      <c r="C2019">
        <v>1</v>
      </c>
      <c r="D2019" s="2">
        <f>_xlfn.XLOOKUP(A2019,'[1]^VIX'!$A$2:$A$1462,'[1]^VIX'!$C$2:$C$1462,D2018)</f>
        <v>12.51</v>
      </c>
    </row>
    <row r="2020" spans="1:4" x14ac:dyDescent="0.3">
      <c r="A2020" s="1">
        <f t="shared" si="62"/>
        <v>45484</v>
      </c>
      <c r="B2020">
        <f t="shared" si="63"/>
        <v>2019</v>
      </c>
      <c r="C2020">
        <v>1</v>
      </c>
      <c r="D2020" s="2">
        <f>_xlfn.XLOOKUP(A2020,'[1]^VIX'!$A$2:$A$1462,'[1]^VIX'!$C$2:$C$1462,D2019)</f>
        <v>12.88</v>
      </c>
    </row>
    <row r="2021" spans="1:4" x14ac:dyDescent="0.3">
      <c r="A2021" s="1">
        <f t="shared" si="62"/>
        <v>45485</v>
      </c>
      <c r="B2021">
        <f t="shared" si="63"/>
        <v>2020</v>
      </c>
      <c r="C2021">
        <v>1</v>
      </c>
      <c r="D2021" s="2">
        <f>_xlfn.XLOOKUP(A2021,'[1]^VIX'!$A$2:$A$1462,'[1]^VIX'!$C$2:$C$1462,D2020)</f>
        <v>12.87</v>
      </c>
    </row>
    <row r="2022" spans="1:4" x14ac:dyDescent="0.3">
      <c r="A2022" s="1">
        <f t="shared" si="62"/>
        <v>45486</v>
      </c>
      <c r="B2022">
        <f t="shared" si="63"/>
        <v>2021</v>
      </c>
      <c r="C2022">
        <v>1</v>
      </c>
      <c r="D2022" s="2">
        <f>_xlfn.XLOOKUP(A2022,'[1]^VIX'!$A$2:$A$1462,'[1]^VIX'!$C$2:$C$1462,D2021)</f>
        <v>12.87</v>
      </c>
    </row>
    <row r="2023" spans="1:4" x14ac:dyDescent="0.3">
      <c r="A2023" s="1">
        <f t="shared" si="62"/>
        <v>45487</v>
      </c>
      <c r="B2023">
        <f t="shared" si="63"/>
        <v>2022</v>
      </c>
      <c r="C2023">
        <v>1</v>
      </c>
      <c r="D2023" s="2">
        <f>_xlfn.XLOOKUP(A2023,'[1]^VIX'!$A$2:$A$1462,'[1]^VIX'!$C$2:$C$1462,D2022)</f>
        <v>12.87</v>
      </c>
    </row>
    <row r="2024" spans="1:4" x14ac:dyDescent="0.3">
      <c r="A2024" s="1">
        <f t="shared" si="62"/>
        <v>45488</v>
      </c>
      <c r="B2024">
        <f t="shared" si="63"/>
        <v>2023</v>
      </c>
      <c r="C2024">
        <v>1</v>
      </c>
      <c r="D2024" s="2">
        <f>_xlfn.XLOOKUP(A2024,'[1]^VIX'!$A$2:$A$1462,'[1]^VIX'!$C$2:$C$1462,D2023)</f>
        <v>12.78</v>
      </c>
    </row>
    <row r="2025" spans="1:4" x14ac:dyDescent="0.3">
      <c r="A2025" s="1">
        <f t="shared" si="62"/>
        <v>45489</v>
      </c>
      <c r="B2025">
        <f t="shared" si="63"/>
        <v>2024</v>
      </c>
      <c r="C2025">
        <v>1</v>
      </c>
      <c r="D2025" s="2">
        <f>_xlfn.XLOOKUP(A2025,'[1]^VIX'!$A$2:$A$1462,'[1]^VIX'!$C$2:$C$1462,D2024)</f>
        <v>13.38</v>
      </c>
    </row>
    <row r="2026" spans="1:4" x14ac:dyDescent="0.3">
      <c r="A2026" s="1">
        <f t="shared" si="62"/>
        <v>45490</v>
      </c>
      <c r="B2026">
        <f t="shared" si="63"/>
        <v>2025</v>
      </c>
      <c r="C2026">
        <v>1</v>
      </c>
      <c r="D2026" s="2">
        <f>_xlfn.XLOOKUP(A2026,'[1]^VIX'!$A$2:$A$1462,'[1]^VIX'!$C$2:$C$1462,D2025)</f>
        <v>13.6</v>
      </c>
    </row>
    <row r="2027" spans="1:4" x14ac:dyDescent="0.3">
      <c r="A2027" s="1">
        <f t="shared" si="62"/>
        <v>45491</v>
      </c>
      <c r="B2027">
        <f t="shared" si="63"/>
        <v>2026</v>
      </c>
      <c r="C2027">
        <v>1</v>
      </c>
      <c r="D2027" s="2">
        <f>_xlfn.XLOOKUP(A2027,'[1]^VIX'!$A$2:$A$1462,'[1]^VIX'!$C$2:$C$1462,D2026)</f>
        <v>14.27</v>
      </c>
    </row>
    <row r="2028" spans="1:4" x14ac:dyDescent="0.3">
      <c r="A2028" s="1">
        <f t="shared" si="62"/>
        <v>45492</v>
      </c>
      <c r="B2028">
        <f t="shared" si="63"/>
        <v>2027</v>
      </c>
      <c r="C2028">
        <v>1</v>
      </c>
      <c r="D2028" s="2">
        <f>_xlfn.XLOOKUP(A2028,'[1]^VIX'!$A$2:$A$1462,'[1]^VIX'!$C$2:$C$1462,D2027)</f>
        <v>16.440000999999999</v>
      </c>
    </row>
    <row r="2029" spans="1:4" x14ac:dyDescent="0.3">
      <c r="A2029" s="1">
        <f t="shared" si="62"/>
        <v>45493</v>
      </c>
      <c r="B2029">
        <f t="shared" si="63"/>
        <v>2028</v>
      </c>
      <c r="C2029">
        <v>1</v>
      </c>
      <c r="D2029" s="2">
        <f>_xlfn.XLOOKUP(A2029,'[1]^VIX'!$A$2:$A$1462,'[1]^VIX'!$C$2:$C$1462,D2028)</f>
        <v>16.440000999999999</v>
      </c>
    </row>
    <row r="2030" spans="1:4" x14ac:dyDescent="0.3">
      <c r="A2030" s="1">
        <f t="shared" si="62"/>
        <v>45494</v>
      </c>
      <c r="B2030">
        <f t="shared" si="63"/>
        <v>2029</v>
      </c>
      <c r="C2030">
        <v>1</v>
      </c>
      <c r="D2030" s="2">
        <f>_xlfn.XLOOKUP(A2030,'[1]^VIX'!$A$2:$A$1462,'[1]^VIX'!$C$2:$C$1462,D2029)</f>
        <v>16.440000999999999</v>
      </c>
    </row>
    <row r="2031" spans="1:4" x14ac:dyDescent="0.3">
      <c r="A2031" s="1">
        <f t="shared" si="62"/>
        <v>45495</v>
      </c>
      <c r="B2031">
        <f t="shared" si="63"/>
        <v>2030</v>
      </c>
      <c r="C2031">
        <v>1</v>
      </c>
      <c r="D2031" s="2">
        <f>_xlfn.XLOOKUP(A2031,'[1]^VIX'!$A$2:$A$1462,'[1]^VIX'!$C$2:$C$1462,D2030)</f>
        <v>16.790001</v>
      </c>
    </row>
    <row r="2032" spans="1:4" x14ac:dyDescent="0.3">
      <c r="A2032" s="1">
        <f t="shared" si="62"/>
        <v>45496</v>
      </c>
      <c r="B2032">
        <f t="shared" si="63"/>
        <v>2031</v>
      </c>
      <c r="C2032">
        <v>1</v>
      </c>
      <c r="D2032" s="2">
        <f>_xlfn.XLOOKUP(A2032,'[1]^VIX'!$A$2:$A$1462,'[1]^VIX'!$C$2:$C$1462,D2031)</f>
        <v>15.21</v>
      </c>
    </row>
    <row r="2033" spans="1:4" x14ac:dyDescent="0.3">
      <c r="A2033" s="1">
        <f t="shared" si="62"/>
        <v>45497</v>
      </c>
      <c r="B2033">
        <f t="shared" si="63"/>
        <v>2032</v>
      </c>
      <c r="C2033">
        <v>1</v>
      </c>
      <c r="D2033" s="2">
        <f>_xlfn.XLOOKUP(A2033,'[1]^VIX'!$A$2:$A$1462,'[1]^VIX'!$C$2:$C$1462,D2032)</f>
        <v>15.35</v>
      </c>
    </row>
    <row r="2034" spans="1:4" x14ac:dyDescent="0.3">
      <c r="A2034" s="1">
        <f t="shared" si="62"/>
        <v>45498</v>
      </c>
      <c r="B2034">
        <f t="shared" si="63"/>
        <v>2033</v>
      </c>
      <c r="C2034">
        <v>1</v>
      </c>
      <c r="D2034" s="2">
        <f>_xlfn.XLOOKUP(A2034,'[1]^VIX'!$A$2:$A$1462,'[1]^VIX'!$C$2:$C$1462,D2033)</f>
        <v>18.41</v>
      </c>
    </row>
    <row r="2035" spans="1:4" x14ac:dyDescent="0.3">
      <c r="A2035" s="1">
        <f t="shared" si="62"/>
        <v>45499</v>
      </c>
      <c r="B2035">
        <f t="shared" si="63"/>
        <v>2034</v>
      </c>
      <c r="C2035">
        <v>1</v>
      </c>
      <c r="D2035" s="2">
        <f>_xlfn.XLOOKUP(A2035,'[1]^VIX'!$A$2:$A$1462,'[1]^VIX'!$C$2:$C$1462,D2034)</f>
        <v>17.969999000000001</v>
      </c>
    </row>
    <row r="2036" spans="1:4" x14ac:dyDescent="0.3">
      <c r="A2036" s="1">
        <f t="shared" si="62"/>
        <v>45500</v>
      </c>
      <c r="B2036">
        <f t="shared" si="63"/>
        <v>2035</v>
      </c>
      <c r="C2036">
        <v>1</v>
      </c>
      <c r="D2036" s="2">
        <f>_xlfn.XLOOKUP(A2036,'[1]^VIX'!$A$2:$A$1462,'[1]^VIX'!$C$2:$C$1462,D2035)</f>
        <v>17.969999000000001</v>
      </c>
    </row>
    <row r="2037" spans="1:4" x14ac:dyDescent="0.3">
      <c r="A2037" s="1">
        <f t="shared" si="62"/>
        <v>45501</v>
      </c>
      <c r="B2037">
        <f t="shared" si="63"/>
        <v>2036</v>
      </c>
      <c r="C2037">
        <v>1</v>
      </c>
      <c r="D2037" s="2">
        <f>_xlfn.XLOOKUP(A2037,'[1]^VIX'!$A$2:$A$1462,'[1]^VIX'!$C$2:$C$1462,D2036)</f>
        <v>17.969999000000001</v>
      </c>
    </row>
    <row r="2038" spans="1:4" x14ac:dyDescent="0.3">
      <c r="A2038" s="1">
        <f t="shared" si="62"/>
        <v>45502</v>
      </c>
      <c r="B2038">
        <f t="shared" si="63"/>
        <v>2037</v>
      </c>
      <c r="C2038">
        <v>1</v>
      </c>
      <c r="D2038" s="2">
        <f>_xlfn.XLOOKUP(A2038,'[1]^VIX'!$A$2:$A$1462,'[1]^VIX'!$C$2:$C$1462,D2037)</f>
        <v>16.59</v>
      </c>
    </row>
    <row r="2039" spans="1:4" x14ac:dyDescent="0.3">
      <c r="A2039" s="1">
        <f t="shared" si="62"/>
        <v>45503</v>
      </c>
      <c r="B2039">
        <f t="shared" si="63"/>
        <v>2038</v>
      </c>
      <c r="C2039">
        <v>1</v>
      </c>
      <c r="D2039" s="2">
        <f>_xlfn.XLOOKUP(A2039,'[1]^VIX'!$A$2:$A$1462,'[1]^VIX'!$C$2:$C$1462,D2038)</f>
        <v>16.639999</v>
      </c>
    </row>
    <row r="2040" spans="1:4" x14ac:dyDescent="0.3">
      <c r="A2040" s="1">
        <f t="shared" si="62"/>
        <v>45504</v>
      </c>
      <c r="B2040">
        <f t="shared" si="63"/>
        <v>2039</v>
      </c>
      <c r="C2040">
        <v>1</v>
      </c>
      <c r="D2040" s="2">
        <f>_xlfn.XLOOKUP(A2040,'[1]^VIX'!$A$2:$A$1462,'[1]^VIX'!$C$2:$C$1462,D2039)</f>
        <v>16.66</v>
      </c>
    </row>
    <row r="2041" spans="1:4" x14ac:dyDescent="0.3">
      <c r="A2041" s="1">
        <f t="shared" si="62"/>
        <v>45505</v>
      </c>
      <c r="B2041">
        <f t="shared" si="63"/>
        <v>2040</v>
      </c>
      <c r="C2041">
        <v>1</v>
      </c>
      <c r="D2041" s="2">
        <f>_xlfn.XLOOKUP(A2041,'[1]^VIX'!$A$2:$A$1462,'[1]^VIX'!$C$2:$C$1462,D2040)</f>
        <v>16.200001</v>
      </c>
    </row>
    <row r="2042" spans="1:4" x14ac:dyDescent="0.3">
      <c r="A2042" s="1">
        <f t="shared" si="62"/>
        <v>45506</v>
      </c>
      <c r="B2042">
        <f t="shared" si="63"/>
        <v>2041</v>
      </c>
      <c r="C2042">
        <v>1</v>
      </c>
      <c r="D2042" s="2">
        <f>_xlfn.XLOOKUP(A2042,'[1]^VIX'!$A$2:$A$1462,'[1]^VIX'!$C$2:$C$1462,D2041)</f>
        <v>20.52</v>
      </c>
    </row>
    <row r="2043" spans="1:4" x14ac:dyDescent="0.3">
      <c r="A2043" s="1">
        <f t="shared" si="62"/>
        <v>45507</v>
      </c>
      <c r="B2043">
        <f t="shared" si="63"/>
        <v>2042</v>
      </c>
      <c r="C2043">
        <v>1</v>
      </c>
      <c r="D2043" s="2">
        <f>_xlfn.XLOOKUP(A2043,'[1]^VIX'!$A$2:$A$1462,'[1]^VIX'!$C$2:$C$1462,D2042)</f>
        <v>20.52</v>
      </c>
    </row>
    <row r="2044" spans="1:4" x14ac:dyDescent="0.3">
      <c r="A2044" s="1">
        <f t="shared" si="62"/>
        <v>45508</v>
      </c>
      <c r="B2044">
        <f t="shared" si="63"/>
        <v>2043</v>
      </c>
      <c r="C2044">
        <v>1</v>
      </c>
      <c r="D2044" s="2">
        <f>_xlfn.XLOOKUP(A2044,'[1]^VIX'!$A$2:$A$1462,'[1]^VIX'!$C$2:$C$1462,D2043)</f>
        <v>20.52</v>
      </c>
    </row>
    <row r="2045" spans="1:4" x14ac:dyDescent="0.3">
      <c r="A2045" s="1">
        <f t="shared" si="62"/>
        <v>45509</v>
      </c>
      <c r="B2045">
        <f t="shared" si="63"/>
        <v>2044</v>
      </c>
      <c r="C2045">
        <v>1</v>
      </c>
      <c r="D2045" s="2">
        <f>_xlfn.XLOOKUP(A2045,'[1]^VIX'!$A$2:$A$1462,'[1]^VIX'!$C$2:$C$1462,D2044)</f>
        <v>23.389999</v>
      </c>
    </row>
    <row r="2046" spans="1:4" x14ac:dyDescent="0.3">
      <c r="A2046" s="1">
        <f t="shared" si="62"/>
        <v>45510</v>
      </c>
      <c r="B2046">
        <f t="shared" si="63"/>
        <v>2045</v>
      </c>
      <c r="C2046">
        <v>1</v>
      </c>
      <c r="D2046" s="2">
        <f>_xlfn.XLOOKUP(A2046,'[1]^VIX'!$A$2:$A$1462,'[1]^VIX'!$C$2:$C$1462,D2045)</f>
        <v>33.709999000000003</v>
      </c>
    </row>
    <row r="2047" spans="1:4" x14ac:dyDescent="0.3">
      <c r="A2047" s="1">
        <f t="shared" si="62"/>
        <v>45511</v>
      </c>
      <c r="B2047">
        <f t="shared" si="63"/>
        <v>2046</v>
      </c>
      <c r="C2047">
        <v>1</v>
      </c>
      <c r="D2047" s="2">
        <f>_xlfn.XLOOKUP(A2047,'[1]^VIX'!$A$2:$A$1462,'[1]^VIX'!$C$2:$C$1462,D2046)</f>
        <v>24.77</v>
      </c>
    </row>
    <row r="2048" spans="1:4" x14ac:dyDescent="0.3">
      <c r="A2048" s="1">
        <f t="shared" si="62"/>
        <v>45512</v>
      </c>
      <c r="B2048">
        <f t="shared" si="63"/>
        <v>2047</v>
      </c>
      <c r="C2048">
        <v>1</v>
      </c>
      <c r="D2048" s="2">
        <f>_xlfn.XLOOKUP(A2048,'[1]^VIX'!$A$2:$A$1462,'[1]^VIX'!$C$2:$C$1462,D2047)</f>
        <v>24.77</v>
      </c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SRA Comparison - Incorrect</vt:lpstr>
      <vt:lpstr>Model Comparison - Data</vt:lpstr>
      <vt:lpstr>Model Comparison - Incorrect</vt:lpstr>
      <vt:lpstr>SA Comparison - Data</vt:lpstr>
      <vt:lpstr>Market 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Dhatt</dc:creator>
  <cp:lastModifiedBy>Arjun Dhatt</cp:lastModifiedBy>
  <dcterms:created xsi:type="dcterms:W3CDTF">2024-08-13T02:29:16Z</dcterms:created>
  <dcterms:modified xsi:type="dcterms:W3CDTF">2024-08-27T20:16:26Z</dcterms:modified>
</cp:coreProperties>
</file>