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jun/Documents/zillow/thesis/donut-effect/figures-tables/"/>
    </mc:Choice>
  </mc:AlternateContent>
  <xr:revisionPtr revIDLastSave="0" documentId="13_ncr:40009_{15315A52-06FB-0640-B33C-EAACF7DDC5B1}" xr6:coauthVersionLast="47" xr6:coauthVersionMax="47" xr10:uidLastSave="{00000000-0000-0000-0000-000000000000}"/>
  <bookViews>
    <workbookView xWindow="10360" yWindow="2040" windowWidth="28040" windowHeight="17440"/>
  </bookViews>
  <sheets>
    <sheet name="cbd_net_flow_distribu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C19" i="1"/>
  <c r="D19" i="1"/>
  <c r="E19" i="1"/>
  <c r="F19" i="1"/>
  <c r="A19" i="1"/>
  <c r="H17" i="1"/>
  <c r="H18" i="1"/>
  <c r="H16" i="1"/>
  <c r="A20" i="1"/>
</calcChain>
</file>

<file path=xl/sharedStrings.xml><?xml version="1.0" encoding="utf-8"?>
<sst xmlns="http://schemas.openxmlformats.org/spreadsheetml/2006/main" count="24" uniqueCount="16">
  <si>
    <t>high</t>
  </si>
  <si>
    <t>low</t>
  </si>
  <si>
    <t>mid</t>
  </si>
  <si>
    <t>top12</t>
  </si>
  <si>
    <t>other</t>
  </si>
  <si>
    <t>rural</t>
  </si>
  <si>
    <t>total</t>
  </si>
  <si>
    <t>Same metro</t>
  </si>
  <si>
    <t>Other top 12</t>
  </si>
  <si>
    <t>Metros 13-365</t>
  </si>
  <si>
    <t>Rural</t>
  </si>
  <si>
    <t>Flow from city center perspective  </t>
  </si>
  <si>
    <t>High</t>
  </si>
  <si>
    <t>Mid</t>
  </si>
  <si>
    <t>Low</t>
  </si>
  <si>
    <t>% of total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</si>
</sst>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E21" sqref="E21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">
      <c r="A2">
        <v>40522</v>
      </c>
      <c r="B2">
        <v>6561</v>
      </c>
      <c r="C2">
        <v>16246</v>
      </c>
      <c r="D2">
        <v>12994</v>
      </c>
      <c r="E2">
        <v>18789</v>
      </c>
      <c r="F2">
        <v>2908</v>
      </c>
      <c r="G2">
        <v>98020</v>
      </c>
    </row>
    <row r="3" spans="1:8" x14ac:dyDescent="0.2">
      <c r="A3">
        <v>34969</v>
      </c>
      <c r="B3">
        <v>3406</v>
      </c>
      <c r="C3">
        <v>10410</v>
      </c>
      <c r="D3">
        <v>10648</v>
      </c>
      <c r="E3">
        <v>11454</v>
      </c>
      <c r="F3">
        <v>1836</v>
      </c>
      <c r="G3">
        <v>72723</v>
      </c>
    </row>
    <row r="4" spans="1:8" x14ac:dyDescent="0.2">
      <c r="A4">
        <v>5553</v>
      </c>
      <c r="B4">
        <v>3155</v>
      </c>
      <c r="C4">
        <v>5836</v>
      </c>
      <c r="D4">
        <v>2346</v>
      </c>
      <c r="E4">
        <v>7335</v>
      </c>
      <c r="F4">
        <v>1072</v>
      </c>
      <c r="G4">
        <v>25297</v>
      </c>
    </row>
    <row r="5" spans="1:8" x14ac:dyDescent="0.2">
      <c r="A5">
        <v>0.21951219499999999</v>
      </c>
      <c r="B5">
        <v>0.12471834599999999</v>
      </c>
      <c r="C5">
        <v>0.230699292</v>
      </c>
      <c r="D5">
        <v>9.2738268999999998E-2</v>
      </c>
      <c r="E5">
        <v>0.28995533099999998</v>
      </c>
      <c r="F5">
        <v>4.2376565999999997E-2</v>
      </c>
    </row>
    <row r="6" spans="1:8" x14ac:dyDescent="0.2">
      <c r="A6">
        <v>-0.22</v>
      </c>
      <c r="B6">
        <v>-0.12</v>
      </c>
      <c r="C6">
        <v>-0.23</v>
      </c>
      <c r="D6">
        <v>-0.09</v>
      </c>
      <c r="E6">
        <v>-0.28999999999999998</v>
      </c>
      <c r="F6">
        <v>-0.04</v>
      </c>
    </row>
    <row r="8" spans="1:8" x14ac:dyDescent="0.2">
      <c r="B8" t="s">
        <v>7</v>
      </c>
      <c r="E8" t="s">
        <v>8</v>
      </c>
      <c r="F8" t="s">
        <v>9</v>
      </c>
      <c r="G8" t="s">
        <v>10</v>
      </c>
    </row>
    <row r="9" spans="1:8" x14ac:dyDescent="0.2">
      <c r="A9" t="s">
        <v>11</v>
      </c>
      <c r="B9" t="s">
        <v>12</v>
      </c>
      <c r="C9" t="s">
        <v>13</v>
      </c>
      <c r="D9" t="s">
        <v>14</v>
      </c>
      <c r="F9" t="s">
        <v>12</v>
      </c>
    </row>
    <row r="10" spans="1:8" x14ac:dyDescent="0.2">
      <c r="A10" t="s">
        <v>15</v>
      </c>
      <c r="B10">
        <v>-0.22</v>
      </c>
      <c r="C10">
        <v>-0.12</v>
      </c>
      <c r="D10">
        <v>-0.23</v>
      </c>
      <c r="E10">
        <v>-0.09</v>
      </c>
      <c r="F10">
        <v>-0.28999999999999998</v>
      </c>
      <c r="G10">
        <v>-0.04</v>
      </c>
    </row>
    <row r="15" spans="1:8" x14ac:dyDescent="0.2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</row>
    <row r="16" spans="1:8" x14ac:dyDescent="0.2">
      <c r="A16">
        <v>28811</v>
      </c>
      <c r="B16">
        <v>20266</v>
      </c>
      <c r="C16">
        <v>14252</v>
      </c>
      <c r="D16">
        <v>12994</v>
      </c>
      <c r="E16">
        <v>18789</v>
      </c>
      <c r="F16">
        <v>2908</v>
      </c>
      <c r="G16">
        <v>152021</v>
      </c>
      <c r="H16">
        <f>SUM(A16:F16)</f>
        <v>98020</v>
      </c>
    </row>
    <row r="17" spans="1:8" x14ac:dyDescent="0.2">
      <c r="A17">
        <v>25566</v>
      </c>
      <c r="B17">
        <v>11748</v>
      </c>
      <c r="C17">
        <v>11471</v>
      </c>
      <c r="D17">
        <v>10648</v>
      </c>
      <c r="E17">
        <v>11454</v>
      </c>
      <c r="F17">
        <v>1836</v>
      </c>
      <c r="G17">
        <v>126137</v>
      </c>
      <c r="H17">
        <f t="shared" ref="H17:H18" si="0">SUM(A17:F17)</f>
        <v>72723</v>
      </c>
    </row>
    <row r="18" spans="1:8" x14ac:dyDescent="0.2">
      <c r="A18">
        <v>3245</v>
      </c>
      <c r="B18">
        <v>8518</v>
      </c>
      <c r="C18">
        <v>2781</v>
      </c>
      <c r="D18">
        <v>2346</v>
      </c>
      <c r="E18">
        <v>7335</v>
      </c>
      <c r="F18">
        <v>1072</v>
      </c>
      <c r="G18">
        <v>25884</v>
      </c>
      <c r="H18">
        <f t="shared" si="0"/>
        <v>25297</v>
      </c>
    </row>
    <row r="19" spans="1:8" x14ac:dyDescent="0.2">
      <c r="A19">
        <f>A18/$H18</f>
        <v>0.1282760801676088</v>
      </c>
      <c r="B19">
        <f t="shared" ref="B19:F19" si="1">B18/$H18</f>
        <v>0.33671976914258606</v>
      </c>
      <c r="C19">
        <f t="shared" si="1"/>
        <v>0.10993398426690912</v>
      </c>
      <c r="D19">
        <f t="shared" si="1"/>
        <v>9.2738269360003164E-2</v>
      </c>
      <c r="E19">
        <f t="shared" si="1"/>
        <v>0.28995533067162116</v>
      </c>
      <c r="F19">
        <f t="shared" si="1"/>
        <v>4.2376566391271693E-2</v>
      </c>
    </row>
    <row r="20" spans="1:8" x14ac:dyDescent="0.2">
      <c r="A20">
        <f>SUM(A19:C19)</f>
        <v>0.57492983357710403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cbd_net_flow_distribution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Ramani</dc:creator>
  <cp:lastModifiedBy>Arjun Ramani</cp:lastModifiedBy>
  <dcterms:created xsi:type="dcterms:W3CDTF">2022-11-03T00:16:38Z</dcterms:created>
  <dcterms:modified xsi:type="dcterms:W3CDTF">2022-11-03T00:19:24Z</dcterms:modified>
</cp:coreProperties>
</file>