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<sst xmlns="http://schemas.openxmlformats.org/spreadsheetml/2006/main" count="471" uniqueCount="141">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</sst>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HYPERLINK("https://github.com/mlcommons/mlperf_inference_test_submissions_v5.0/tree/auto-update/open/MLCommons/results/gh_ubuntu_x86-nvidia-gpu-TensorRT-default_config","details")</f>
        <v>0</v>
      </c>
      <c r="Q9" s="2">
        <f>HYPERLINK("https://github.com/mlcommons/mlperf_inference_test_submissions_v5.0/tree/auto-update/open/MLCommons/code","code")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127</v>
      </c>
      <c r="M6" s="2" t="s">
        <v>132</v>
      </c>
      <c r="N6" s="2" t="s">
        <v>61</v>
      </c>
      <c r="O6" s="2" t="s">
        <v>136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63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137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64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65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136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66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67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133</v>
      </c>
      <c r="N11" s="2" t="s">
        <v>61</v>
      </c>
      <c r="O11" s="2" t="s">
        <v>136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68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127</v>
      </c>
      <c r="M12" s="2" t="s">
        <v>132</v>
      </c>
      <c r="N12" s="2" t="s">
        <v>61</v>
      </c>
      <c r="O12" s="2" t="s">
        <v>136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69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49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51</v>
      </c>
      <c r="M13" s="2"/>
      <c r="N13" s="2" t="s">
        <v>34</v>
      </c>
      <c r="O13" s="2"/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V13" s="1">
        <v>0.359113</v>
      </c>
    </row>
    <row r="14" spans="1:22">
      <c r="A14" s="2" t="s">
        <v>70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120</v>
      </c>
      <c r="G14" s="2">
        <v>1</v>
      </c>
      <c r="H14" s="2" t="s">
        <v>125</v>
      </c>
      <c r="I14" s="2">
        <v>1</v>
      </c>
      <c r="J14" s="2"/>
      <c r="K14" s="2"/>
      <c r="L14" s="2" t="s">
        <v>128</v>
      </c>
      <c r="M14" s="2" t="s">
        <v>132</v>
      </c>
      <c r="N14" s="2" t="s">
        <v>54</v>
      </c>
      <c r="O14" s="2" t="s">
        <v>138</v>
      </c>
      <c r="P14" s="2">
        <f>HYPERLINK("https://github.com/mlcommons/mlperf_inference_test_submissions_v5.0/tree/auto-update/open/MLCommons/results/gh_macos-latest_x86-mlcommons_cpp-cpu-onnxruntime-default_config","details")</f>
        <v>0</v>
      </c>
      <c r="Q14" s="2">
        <f>HYPERLINK("https://github.com/mlcommons/mlperf_inference_test_submissions_v5.0/tree/auto-update/open/MLCommons/code","code")</f>
        <v>0</v>
      </c>
      <c r="R14" s="1">
        <v>9.376760000000001</v>
      </c>
    </row>
    <row r="15" spans="1:22">
      <c r="A15" s="2" t="s">
        <v>71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120</v>
      </c>
      <c r="G15" s="2">
        <v>1</v>
      </c>
      <c r="H15" s="2" t="s">
        <v>125</v>
      </c>
      <c r="I15" s="2">
        <v>1</v>
      </c>
      <c r="J15" s="2"/>
      <c r="K15" s="2"/>
      <c r="L15" s="2" t="s">
        <v>129</v>
      </c>
      <c r="M15" s="2" t="s">
        <v>132</v>
      </c>
      <c r="N15" s="2" t="s">
        <v>60</v>
      </c>
      <c r="O15" s="2" t="s">
        <v>139</v>
      </c>
      <c r="P15" s="2">
        <f>HYPERLINK("https://github.com/mlcommons/mlperf_inference_test_submissions_v5.0/tree/auto-update/open/MLCommons/results/gh_macos-latest_x86-reference-cpu-deepsparse_v1.8.0-default_config","details")</f>
        <v>0</v>
      </c>
      <c r="Q15" s="2">
        <f>HYPERLINK("https://github.com/mlcommons/mlperf_inference_test_submissions_v5.0/tree/auto-update/open/MLCommons/code","code")</f>
        <v>0</v>
      </c>
      <c r="T15" s="1">
        <v>4.26497</v>
      </c>
    </row>
    <row r="16" spans="1:22">
      <c r="A16" s="2" t="s">
        <v>72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120</v>
      </c>
      <c r="G16" s="2">
        <v>1</v>
      </c>
      <c r="H16" s="2" t="s">
        <v>125</v>
      </c>
      <c r="I16" s="2">
        <v>1</v>
      </c>
      <c r="J16" s="2"/>
      <c r="K16" s="2"/>
      <c r="L16" s="2" t="s">
        <v>130</v>
      </c>
      <c r="M16" s="2" t="s">
        <v>132</v>
      </c>
      <c r="N16" s="2" t="s">
        <v>54</v>
      </c>
      <c r="O16" s="2" t="s">
        <v>138</v>
      </c>
      <c r="P16" s="2">
        <f>HYPERLINK("https://github.com/mlcommons/mlperf_inference_test_submissions_v5.0/tree/auto-update/open/MLCommons/results/gh_macos-latest_x86-reference-cpu-onnxruntime_v1.19.2-default_config","details")</f>
        <v>0</v>
      </c>
      <c r="Q16" s="2">
        <f>HYPERLINK("https://github.com/mlcommons/mlperf_inference_test_submissions_v5.0/tree/auto-update/open/MLCommons/code","code")</f>
        <v>0</v>
      </c>
      <c r="R16" s="1">
        <v>20.9527</v>
      </c>
    </row>
    <row r="17" spans="1:20">
      <c r="A17" s="2" t="s">
        <v>73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120</v>
      </c>
      <c r="G17" s="2">
        <v>1</v>
      </c>
      <c r="H17" s="2" t="s">
        <v>125</v>
      </c>
      <c r="I17" s="2">
        <v>1</v>
      </c>
      <c r="J17" s="2"/>
      <c r="K17" s="2"/>
      <c r="L17" s="2" t="s">
        <v>130</v>
      </c>
      <c r="M17" s="2" t="s">
        <v>132</v>
      </c>
      <c r="N17" s="2" t="s">
        <v>59</v>
      </c>
      <c r="O17" s="2" t="s">
        <v>140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S17" s="1">
        <v>0.323181</v>
      </c>
    </row>
    <row r="18" spans="1:20">
      <c r="A18" s="2" t="s">
        <v>74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120</v>
      </c>
      <c r="G18" s="2">
        <v>1</v>
      </c>
      <c r="H18" s="2" t="s">
        <v>125</v>
      </c>
      <c r="I18" s="2">
        <v>1</v>
      </c>
      <c r="J18" s="2"/>
      <c r="K18" s="2"/>
      <c r="L18" s="2" t="s">
        <v>50</v>
      </c>
      <c r="M18" s="2" t="s">
        <v>134</v>
      </c>
      <c r="N18" s="2" t="s">
        <v>59</v>
      </c>
      <c r="O18" s="2" t="s">
        <v>140</v>
      </c>
      <c r="P18" s="2">
        <f>HYPERLINK("https://github.com/mlcommons/mlperf_inference_test_submissions_v5.0/tree/auto-update/open/MLCommons/results/gh_macos-latest_x86-reference-cpu-pytorch_v2.4.1-default_config","details")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0.350957</v>
      </c>
    </row>
    <row r="19" spans="1:20">
      <c r="A19" s="2" t="s">
        <v>75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132</v>
      </c>
      <c r="N19" s="2" t="s">
        <v>59</v>
      </c>
      <c r="O19" s="2" t="s">
        <v>140</v>
      </c>
      <c r="P19" s="2">
        <f>HYPERLINK("https://github.com/mlcommons/mlperf_inference_test_submissions_v5.0/tree/auto-update/open/MLCommons/results/gh_macos-latest_x86-reference-cpu-pytorch_v2.5.0-default_config","details")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0.277839</v>
      </c>
    </row>
    <row r="20" spans="1:20">
      <c r="A20" s="2" t="s">
        <v>76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121</v>
      </c>
      <c r="G20" s="2">
        <v>1</v>
      </c>
      <c r="H20" s="2" t="s">
        <v>126</v>
      </c>
      <c r="I20" s="2">
        <v>1</v>
      </c>
      <c r="J20" s="2"/>
      <c r="K20" s="2"/>
      <c r="L20" s="2" t="s">
        <v>128</v>
      </c>
      <c r="M20" s="2" t="s">
        <v>132</v>
      </c>
      <c r="N20" s="2" t="s">
        <v>54</v>
      </c>
      <c r="O20" s="2" t="s">
        <v>138</v>
      </c>
      <c r="P20" s="2">
        <f>HYPERLINK("https://github.com/mlcommons/mlperf_inference_test_submissions_v5.0/tree/auto-update/open/MLCommons/results/gh_ubuntu-latest_x86-mlcommons_cpp-cpu-onnxruntime-default_config","details")</f>
        <v>0</v>
      </c>
      <c r="Q20" s="2">
        <f>HYPERLINK("https://github.com/mlcommons/mlperf_inference_test_submissions_v5.0/tree/auto-update/open/MLCommons/code","code")</f>
        <v>0</v>
      </c>
      <c r="R20" s="1">
        <v>23.2405</v>
      </c>
    </row>
    <row r="21" spans="1:20">
      <c r="A21" s="2" t="s">
        <v>77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121</v>
      </c>
      <c r="G21" s="2">
        <v>1</v>
      </c>
      <c r="H21" s="2" t="s">
        <v>126</v>
      </c>
      <c r="I21" s="2">
        <v>1</v>
      </c>
      <c r="J21" s="2"/>
      <c r="K21" s="2"/>
      <c r="L21" s="2" t="s">
        <v>128</v>
      </c>
      <c r="M21" s="2" t="s">
        <v>132</v>
      </c>
      <c r="N21" s="2" t="s">
        <v>59</v>
      </c>
      <c r="O21" s="2" t="s">
        <v>140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S21" s="1">
        <v>0.430537</v>
      </c>
    </row>
    <row r="22" spans="1:20">
      <c r="A22" s="2" t="s">
        <v>78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121</v>
      </c>
      <c r="G22" s="2">
        <v>1</v>
      </c>
      <c r="H22" s="2" t="s">
        <v>126</v>
      </c>
      <c r="I22" s="2">
        <v>1</v>
      </c>
      <c r="J22" s="2"/>
      <c r="K22" s="2"/>
      <c r="L22" s="2" t="s">
        <v>129</v>
      </c>
      <c r="M22" s="2" t="s">
        <v>132</v>
      </c>
      <c r="N22" s="2" t="s">
        <v>60</v>
      </c>
      <c r="O22" s="2" t="s">
        <v>139</v>
      </c>
      <c r="P22" s="2">
        <f>HYPERLINK("https://github.com/mlcommons/mlperf_inference_test_submissions_v5.0/tree/auto-update/open/MLCommons/results/gh_ubuntu-latest_x86-reference-cpu-deepsparse_v1.8.0-default_config","details")</f>
        <v>0</v>
      </c>
      <c r="Q22" s="2">
        <f>HYPERLINK("https://github.com/mlcommons/mlperf_inference_test_submissions_v5.0/tree/auto-update/open/MLCommons/code","code")</f>
        <v>0</v>
      </c>
      <c r="T22" s="1">
        <v>6.37052</v>
      </c>
    </row>
    <row r="23" spans="1:20">
      <c r="A23" s="2" t="s">
        <v>79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121</v>
      </c>
      <c r="G23" s="2">
        <v>1</v>
      </c>
      <c r="H23" s="2" t="s">
        <v>126</v>
      </c>
      <c r="I23" s="2">
        <v>1</v>
      </c>
      <c r="J23" s="2"/>
      <c r="K23" s="2"/>
      <c r="L23" s="2" t="s">
        <v>130</v>
      </c>
      <c r="M23" s="2" t="s">
        <v>132</v>
      </c>
      <c r="N23" s="2" t="s">
        <v>54</v>
      </c>
      <c r="O23" s="2" t="s">
        <v>138</v>
      </c>
      <c r="P23" s="2">
        <f>HYPERLINK("https://github.com/mlcommons/mlperf_inference_test_submissions_v5.0/tree/auto-update/open/MLCommons/results/gh_ubuntu-latest_x86-reference-cpu-onnxruntime_v1.19.2-default_config","details")</f>
        <v>0</v>
      </c>
      <c r="Q23" s="2">
        <f>HYPERLINK("https://github.com/mlcommons/mlperf_inference_test_submissions_v5.0/tree/auto-update/open/MLCommons/code","code")</f>
        <v>0</v>
      </c>
      <c r="R23" s="1">
        <v>23.227</v>
      </c>
    </row>
    <row r="24" spans="1:20">
      <c r="A24" s="2" t="s">
        <v>80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121</v>
      </c>
      <c r="G24" s="2">
        <v>1</v>
      </c>
      <c r="H24" s="2" t="s">
        <v>126</v>
      </c>
      <c r="I24" s="2">
        <v>1</v>
      </c>
      <c r="J24" s="2"/>
      <c r="K24" s="2"/>
      <c r="L24" s="2" t="s">
        <v>130</v>
      </c>
      <c r="M24" s="2" t="s">
        <v>132</v>
      </c>
      <c r="N24" s="2" t="s">
        <v>59</v>
      </c>
      <c r="O24" s="2" t="s">
        <v>140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S24" s="1">
        <v>0.433265</v>
      </c>
    </row>
    <row r="25" spans="1:20">
      <c r="A25" s="2" t="s">
        <v>81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121</v>
      </c>
      <c r="G25" s="2">
        <v>1</v>
      </c>
      <c r="H25" s="2" t="s">
        <v>126</v>
      </c>
      <c r="I25" s="2">
        <v>1</v>
      </c>
      <c r="J25" s="2"/>
      <c r="K25" s="2"/>
      <c r="L25" s="2" t="s">
        <v>50</v>
      </c>
      <c r="M25" s="2" t="s">
        <v>134</v>
      </c>
      <c r="N25" s="2" t="s">
        <v>59</v>
      </c>
      <c r="O25" s="2" t="s">
        <v>140</v>
      </c>
      <c r="P25" s="2">
        <f>HYPERLINK("https://github.com/mlcommons/mlperf_inference_test_submissions_v5.0/tree/auto-update/open/MLCommons/results/gh_ubuntu-latest_x86-reference-cpu-pytorch_v2.4.1-default_config","details")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0.409818</v>
      </c>
    </row>
    <row r="26" spans="1:20">
      <c r="A26" s="2" t="s">
        <v>82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121</v>
      </c>
      <c r="G26" s="2">
        <v>1</v>
      </c>
      <c r="H26" s="2" t="s">
        <v>126</v>
      </c>
      <c r="I26" s="2">
        <v>1</v>
      </c>
      <c r="J26" s="2"/>
      <c r="K26" s="2"/>
      <c r="L26" s="2" t="s">
        <v>127</v>
      </c>
      <c r="M26" s="2" t="s">
        <v>132</v>
      </c>
      <c r="N26" s="2" t="s">
        <v>59</v>
      </c>
      <c r="O26" s="2" t="s">
        <v>140</v>
      </c>
      <c r="P26" s="2">
        <f>HYPERLINK("https://github.com/mlcommons/mlperf_inference_test_submissions_v5.0/tree/auto-update/open/MLCommons/results/gh_ubuntu-latest_x86-reference-cpu-pytorch_v2.5.0-default_config","details")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0.412839</v>
      </c>
    </row>
    <row r="27" spans="1:20">
      <c r="A27" s="2" t="s">
        <v>83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126</v>
      </c>
      <c r="I27" s="2">
        <v>1</v>
      </c>
      <c r="J27" s="2"/>
      <c r="K27" s="2"/>
      <c r="L27" s="2" t="s">
        <v>131</v>
      </c>
      <c r="M27" s="2" t="s">
        <v>132</v>
      </c>
      <c r="N27" s="2" t="s">
        <v>54</v>
      </c>
      <c r="O27" s="2" t="s">
        <v>138</v>
      </c>
      <c r="P27" s="2">
        <f>HYPERLINK("https://github.com/mlcommons/mlperf_inference_test_submissions_v5.0/tree/auto-update/open/MLCommons/results/gh_ubuntu-latest_x86-reference-cpu-tf_v2.17.0-default_config","details")</f>
        <v>0</v>
      </c>
      <c r="Q27" s="2">
        <f>HYPERLINK("https://github.com/mlcommons/mlperf_inference_test_submissions_v5.0/tree/auto-update/open/MLCommons/code","code")</f>
        <v>0</v>
      </c>
      <c r="R27" s="1">
        <v>21.0188</v>
      </c>
    </row>
    <row r="28" spans="1:20">
      <c r="A28" s="2" t="s">
        <v>84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122</v>
      </c>
      <c r="G28" s="2">
        <v>1</v>
      </c>
      <c r="H28" s="2" t="s">
        <v>125</v>
      </c>
      <c r="I28" s="2">
        <v>1</v>
      </c>
      <c r="J28" s="2"/>
      <c r="K28" s="2"/>
      <c r="L28" s="2" t="s">
        <v>130</v>
      </c>
      <c r="M28" s="2" t="s">
        <v>132</v>
      </c>
      <c r="N28" s="2" t="s">
        <v>59</v>
      </c>
      <c r="O28" s="2" t="s">
        <v>140</v>
      </c>
      <c r="P28" s="2">
        <f>HYPERLINK("https://github.com/mlcommons/mlperf_inference_test_submissions_v5.0/tree/auto-update/open/MLCommons/results/gh_windows-latest-reference-cpu-onnxruntime_v1.19.2-default_config","details")</f>
        <v>0</v>
      </c>
      <c r="Q28" s="2">
        <f>HYPERLINK("https://github.com/mlcommons/mlperf_inference_test_submissions_v5.0/tree/auto-update/open/MLCommons/code","code")</f>
        <v>0</v>
      </c>
      <c r="S28" s="1">
        <v>0.349311</v>
      </c>
    </row>
    <row r="29" spans="1:20">
      <c r="A29" s="2" t="s">
        <v>85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122</v>
      </c>
      <c r="G29" s="2">
        <v>1</v>
      </c>
      <c r="H29" s="2" t="s">
        <v>125</v>
      </c>
      <c r="I29" s="2">
        <v>1</v>
      </c>
      <c r="J29" s="2"/>
      <c r="K29" s="2"/>
      <c r="L29" s="2" t="s">
        <v>50</v>
      </c>
      <c r="M29" s="2" t="s">
        <v>134</v>
      </c>
      <c r="N29" s="2" t="s">
        <v>59</v>
      </c>
      <c r="O29" s="2" t="s">
        <v>140</v>
      </c>
      <c r="P29" s="2">
        <f>HYPERLINK("https://github.com/mlcommons/mlperf_inference_test_submissions_v5.0/tree/auto-update/open/MLCommons/results/gh_windows-latest-reference-cpu-pytorch_v2.4.1-default_config","details")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0.327316</v>
      </c>
    </row>
    <row r="30" spans="1:20">
      <c r="A30" s="2" t="s">
        <v>86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125</v>
      </c>
      <c r="I30" s="2">
        <v>1</v>
      </c>
      <c r="J30" s="2"/>
      <c r="K30" s="2"/>
      <c r="L30" s="2" t="s">
        <v>127</v>
      </c>
      <c r="M30" s="2" t="s">
        <v>132</v>
      </c>
      <c r="N30" s="2" t="s">
        <v>59</v>
      </c>
      <c r="O30" s="2" t="s">
        <v>140</v>
      </c>
      <c r="P30" s="2">
        <f>HYPERLINK("https://github.com/mlcommons/mlperf_inference_test_submissions_v5.0/tree/auto-update/open/MLCommons/results/gh_windows-latest-reference-cpu-pytorch_v2.5.0-default_config","details")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0.329647</v>
      </c>
    </row>
    <row r="31" spans="1:20">
      <c r="A31" s="2" t="s">
        <v>87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123</v>
      </c>
      <c r="G31" s="2">
        <v>1</v>
      </c>
      <c r="H31" s="2" t="s">
        <v>125</v>
      </c>
      <c r="I31" s="2">
        <v>1</v>
      </c>
      <c r="J31" s="2"/>
      <c r="K31" s="2"/>
      <c r="L31" s="2" t="s">
        <v>130</v>
      </c>
      <c r="M31" s="2" t="s">
        <v>53</v>
      </c>
      <c r="N31" s="2" t="s">
        <v>54</v>
      </c>
      <c r="O31" s="2" t="s">
        <v>138</v>
      </c>
      <c r="P31" s="2">
        <f>HYPERLINK("https://github.com/mlcommons/mlperf_inference_test_submissions_v5.0/tree/auto-update/open/MLCommons/results/gh_windows-latest_x86-reference-cpu-onnxruntime_v1.19.2-default_config","details")</f>
        <v>0</v>
      </c>
      <c r="Q31" s="2">
        <f>HYPERLINK("https://github.com/mlcommons/mlperf_inference_test_submissions_v5.0/tree/auto-update/open/MLCommons/code","code")</f>
        <v>0</v>
      </c>
      <c r="R31" s="1">
        <v>17.596</v>
      </c>
    </row>
    <row r="32" spans="1:20">
      <c r="A32" s="2" t="s">
        <v>88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125</v>
      </c>
      <c r="I32" s="2">
        <v>1</v>
      </c>
      <c r="J32" s="2"/>
      <c r="K32" s="2"/>
      <c r="L32" s="2" t="s">
        <v>131</v>
      </c>
      <c r="M32" s="2" t="s">
        <v>132</v>
      </c>
      <c r="N32" s="2" t="s">
        <v>54</v>
      </c>
      <c r="O32" s="2" t="s">
        <v>138</v>
      </c>
      <c r="P32" s="2">
        <f>HYPERLINK("https://github.com/mlcommons/mlperf_inference_test_submissions_v5.0/tree/auto-update/open/MLCommons/results/gh_windows-latest_x86-reference-cpu-tf_v2.17.0-default_config","details")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21.7501</v>
      </c>
    </row>
    <row r="33" spans="1:18">
      <c r="A33" s="2" t="s">
        <v>89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124</v>
      </c>
      <c r="G33" s="2">
        <v>1</v>
      </c>
      <c r="H33" s="2" t="s">
        <v>125</v>
      </c>
      <c r="I33" s="2">
        <v>1</v>
      </c>
      <c r="J33" s="2"/>
      <c r="K33" s="2"/>
      <c r="L33" s="2" t="s">
        <v>130</v>
      </c>
      <c r="M33" s="2" t="s">
        <v>135</v>
      </c>
      <c r="N33" s="2" t="s">
        <v>54</v>
      </c>
      <c r="O33" s="2" t="s">
        <v>138</v>
      </c>
      <c r="P33" s="2">
        <f>HYPERLINK("https://github.com/mlcommons/mlperf_inference_test_submissions_v5.0/tree/auto-update/open/MLCommons/results/gh_windows-reference-cpu-onnxruntime_v1.19.2-default_config","details")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17.8036</v>
      </c>
    </row>
    <row r="34" spans="1:18">
      <c r="A34" s="2" t="s">
        <v>90</v>
      </c>
      <c r="B34" s="2" t="s">
        <v>119</v>
      </c>
      <c r="C34" s="2" t="s">
        <v>26</v>
      </c>
      <c r="D34" s="2" t="s">
        <v>27</v>
      </c>
      <c r="E34" s="2" t="s">
        <v>28</v>
      </c>
      <c r="F34" s="2" t="s">
        <v>124</v>
      </c>
      <c r="G34" s="2">
        <v>1</v>
      </c>
      <c r="H34" s="2" t="s">
        <v>125</v>
      </c>
      <c r="I34" s="2">
        <v>1</v>
      </c>
      <c r="J34" s="2"/>
      <c r="K34" s="2"/>
      <c r="L34" s="2" t="s">
        <v>131</v>
      </c>
      <c r="M34" s="2" t="s">
        <v>135</v>
      </c>
      <c r="N34" s="2" t="s">
        <v>54</v>
      </c>
      <c r="O34" s="2" t="s">
        <v>138</v>
      </c>
      <c r="P34" s="2">
        <f>HYPERLINK("https://github.com/mlcommons/mlperf_inference_test_submissions_v5.0/tree/auto-update/open/MLCommons/results/gh_windows-reference-cpu-tf_v2.17.0-default_config","details")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2025-01-04T17:37:23Z</dcterms:created>
  <dcterms:modified xsi:type="dcterms:W3CDTF">2025-01-04T17:37:23Z</dcterms:modified>
</cp:coreProperties>
</file>