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74f577d381ef91/Desktop/FootballScraping/FootballScraping/FST/"/>
    </mc:Choice>
  </mc:AlternateContent>
  <xr:revisionPtr revIDLastSave="1" documentId="8_{0D10F984-7017-4493-AC75-CD96B41F2F4D}" xr6:coauthVersionLast="45" xr6:coauthVersionMax="45" xr10:uidLastSave="{EBF08695-A04D-41B3-A23B-065FE27C55EF}"/>
  <bookViews>
    <workbookView xWindow="-11700" yWindow="2436" windowWidth="21600" windowHeight="11340" xr2:uid="{E6A816DC-36BD-4FAB-8932-4D7013633832}"/>
  </bookViews>
  <sheets>
    <sheet name="Results" sheetId="1" r:id="rId1"/>
    <sheet name="Bets" sheetId="2" r:id="rId2"/>
  </sheets>
  <definedNames>
    <definedName name="bets" localSheetId="1">Bets!$A$1:$B$168</definedName>
    <definedName name="bets_1" localSheetId="0">Results!$B$2:$C$169</definedName>
    <definedName name="bets_2" localSheetId="0">Results!$B$2:$C$169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1" l="1"/>
  <c r="F3" i="1"/>
  <c r="G3" i="1" s="1"/>
  <c r="D4" i="1"/>
  <c r="F4" i="1"/>
  <c r="G4" i="1" s="1"/>
  <c r="D5" i="1"/>
  <c r="F5" i="1"/>
  <c r="G5" i="1"/>
  <c r="D6" i="1"/>
  <c r="F6" i="1"/>
  <c r="G6" i="1" s="1"/>
  <c r="D7" i="1"/>
  <c r="G7" i="1" s="1"/>
  <c r="F7" i="1"/>
  <c r="D8" i="1"/>
  <c r="F8" i="1"/>
  <c r="G8" i="1"/>
  <c r="D9" i="1"/>
  <c r="G9" i="1" s="1"/>
  <c r="F9" i="1"/>
  <c r="D10" i="1"/>
  <c r="F10" i="1"/>
  <c r="G10" i="1" s="1"/>
  <c r="D11" i="1"/>
  <c r="F11" i="1"/>
  <c r="G11" i="1" s="1"/>
  <c r="D12" i="1"/>
  <c r="F12" i="1"/>
  <c r="G12" i="1" s="1"/>
  <c r="D13" i="1"/>
  <c r="F13" i="1"/>
  <c r="G13" i="1"/>
  <c r="D14" i="1"/>
  <c r="F14" i="1"/>
  <c r="G14" i="1" s="1"/>
  <c r="D15" i="1"/>
  <c r="G15" i="1" s="1"/>
  <c r="F15" i="1"/>
  <c r="D16" i="1"/>
  <c r="F16" i="1"/>
  <c r="G16" i="1"/>
  <c r="D17" i="1"/>
  <c r="G17" i="1" s="1"/>
  <c r="F17" i="1"/>
  <c r="D18" i="1"/>
  <c r="F18" i="1"/>
  <c r="G18" i="1" s="1"/>
  <c r="D19" i="1"/>
  <c r="F19" i="1"/>
  <c r="G19" i="1" s="1"/>
  <c r="D20" i="1"/>
  <c r="F20" i="1"/>
  <c r="G20" i="1" s="1"/>
  <c r="D21" i="1"/>
  <c r="F21" i="1"/>
  <c r="G21" i="1"/>
  <c r="D22" i="1"/>
  <c r="F22" i="1"/>
  <c r="G22" i="1" s="1"/>
  <c r="D23" i="1"/>
  <c r="G23" i="1" s="1"/>
  <c r="F23" i="1"/>
  <c r="D24" i="1"/>
  <c r="F24" i="1"/>
  <c r="G24" i="1"/>
  <c r="D25" i="1"/>
  <c r="G25" i="1" s="1"/>
  <c r="F25" i="1"/>
  <c r="D26" i="1"/>
  <c r="F26" i="1"/>
  <c r="G26" i="1" s="1"/>
  <c r="D27" i="1"/>
  <c r="F27" i="1"/>
  <c r="G27" i="1" s="1"/>
  <c r="D28" i="1"/>
  <c r="F28" i="1"/>
  <c r="G28" i="1" s="1"/>
  <c r="D29" i="1"/>
  <c r="F29" i="1"/>
  <c r="G29" i="1"/>
  <c r="D30" i="1"/>
  <c r="F30" i="1"/>
  <c r="G30" i="1" s="1"/>
  <c r="D31" i="1"/>
  <c r="G31" i="1" s="1"/>
  <c r="F31" i="1"/>
  <c r="D32" i="1"/>
  <c r="F32" i="1"/>
  <c r="G32" i="1"/>
  <c r="D33" i="1"/>
  <c r="G33" i="1" s="1"/>
  <c r="F33" i="1"/>
  <c r="D34" i="1"/>
  <c r="F34" i="1"/>
  <c r="G34" i="1"/>
  <c r="D35" i="1"/>
  <c r="F35" i="1"/>
  <c r="G35" i="1" s="1"/>
  <c r="D36" i="1"/>
  <c r="F36" i="1"/>
  <c r="G36" i="1" s="1"/>
  <c r="D37" i="1"/>
  <c r="F37" i="1"/>
  <c r="G37" i="1"/>
  <c r="D38" i="1"/>
  <c r="F38" i="1"/>
  <c r="G38" i="1" s="1"/>
  <c r="D39" i="1"/>
  <c r="G39" i="1" s="1"/>
  <c r="F39" i="1"/>
  <c r="D40" i="1"/>
  <c r="F40" i="1"/>
  <c r="G40" i="1"/>
  <c r="D41" i="1"/>
  <c r="G41" i="1" s="1"/>
  <c r="F41" i="1"/>
  <c r="D42" i="1"/>
  <c r="F42" i="1"/>
  <c r="G42" i="1"/>
  <c r="D43" i="1"/>
  <c r="F43" i="1"/>
  <c r="G43" i="1" s="1"/>
  <c r="D44" i="1"/>
  <c r="F44" i="1"/>
  <c r="G44" i="1" s="1"/>
  <c r="D45" i="1"/>
  <c r="F45" i="1"/>
  <c r="G45" i="1"/>
  <c r="D46" i="1"/>
  <c r="F46" i="1"/>
  <c r="G46" i="1" s="1"/>
  <c r="D47" i="1"/>
  <c r="G47" i="1" s="1"/>
  <c r="F47" i="1"/>
  <c r="D48" i="1"/>
  <c r="F48" i="1"/>
  <c r="G48" i="1"/>
  <c r="D49" i="1"/>
  <c r="G49" i="1" s="1"/>
  <c r="F49" i="1"/>
  <c r="D50" i="1"/>
  <c r="F50" i="1"/>
  <c r="G50" i="1"/>
  <c r="D51" i="1"/>
  <c r="F51" i="1"/>
  <c r="G51" i="1"/>
  <c r="D52" i="1"/>
  <c r="F52" i="1"/>
  <c r="G52" i="1" s="1"/>
  <c r="D53" i="1"/>
  <c r="F53" i="1"/>
  <c r="G53" i="1"/>
  <c r="D54" i="1"/>
  <c r="F54" i="1"/>
  <c r="G54" i="1" s="1"/>
  <c r="D55" i="1"/>
  <c r="G55" i="1" s="1"/>
  <c r="F55" i="1"/>
  <c r="D56" i="1"/>
  <c r="F56" i="1"/>
  <c r="G56" i="1"/>
  <c r="D57" i="1"/>
  <c r="G57" i="1" s="1"/>
  <c r="F57" i="1"/>
  <c r="D58" i="1"/>
  <c r="F58" i="1"/>
  <c r="G58" i="1"/>
  <c r="D59" i="1"/>
  <c r="F59" i="1"/>
  <c r="G59" i="1" s="1"/>
  <c r="D60" i="1"/>
  <c r="F60" i="1"/>
  <c r="G60" i="1" s="1"/>
  <c r="D61" i="1"/>
  <c r="F61" i="1"/>
  <c r="G61" i="1"/>
  <c r="D62" i="1"/>
  <c r="F62" i="1"/>
  <c r="G62" i="1" s="1"/>
  <c r="D63" i="1"/>
  <c r="G63" i="1" s="1"/>
  <c r="F63" i="1"/>
  <c r="D64" i="1"/>
  <c r="F64" i="1"/>
  <c r="G64" i="1"/>
  <c r="D65" i="1"/>
  <c r="G65" i="1" s="1"/>
  <c r="F65" i="1"/>
  <c r="D66" i="1"/>
  <c r="F66" i="1"/>
  <c r="G66" i="1"/>
  <c r="D67" i="1"/>
  <c r="F67" i="1"/>
  <c r="G67" i="1"/>
  <c r="D68" i="1"/>
  <c r="F68" i="1"/>
  <c r="G68" i="1" s="1"/>
  <c r="D69" i="1"/>
  <c r="F69" i="1"/>
  <c r="G69" i="1"/>
  <c r="D70" i="1"/>
  <c r="F70" i="1"/>
  <c r="G70" i="1" s="1"/>
  <c r="D71" i="1"/>
  <c r="G71" i="1" s="1"/>
  <c r="F71" i="1"/>
  <c r="D72" i="1"/>
  <c r="F72" i="1"/>
  <c r="G72" i="1"/>
  <c r="D73" i="1"/>
  <c r="G73" i="1" s="1"/>
  <c r="F73" i="1"/>
  <c r="D74" i="1"/>
  <c r="F74" i="1"/>
  <c r="G74" i="1"/>
  <c r="D75" i="1"/>
  <c r="F75" i="1"/>
  <c r="G75" i="1"/>
  <c r="D76" i="1"/>
  <c r="F76" i="1"/>
  <c r="G76" i="1" s="1"/>
  <c r="D77" i="1"/>
  <c r="F77" i="1"/>
  <c r="G77" i="1"/>
  <c r="D78" i="1"/>
  <c r="F78" i="1"/>
  <c r="G78" i="1" s="1"/>
  <c r="D79" i="1"/>
  <c r="G79" i="1" s="1"/>
  <c r="F79" i="1"/>
  <c r="D80" i="1"/>
  <c r="F80" i="1"/>
  <c r="G80" i="1"/>
  <c r="D81" i="1"/>
  <c r="G81" i="1" s="1"/>
  <c r="F81" i="1"/>
  <c r="D82" i="1"/>
  <c r="F82" i="1"/>
  <c r="G82" i="1"/>
  <c r="D83" i="1"/>
  <c r="F83" i="1"/>
  <c r="G83" i="1"/>
  <c r="D84" i="1"/>
  <c r="F84" i="1"/>
  <c r="G84" i="1" s="1"/>
  <c r="D85" i="1"/>
  <c r="F85" i="1"/>
  <c r="G85" i="1"/>
  <c r="D86" i="1"/>
  <c r="F86" i="1"/>
  <c r="G86" i="1" s="1"/>
  <c r="D87" i="1"/>
  <c r="G87" i="1" s="1"/>
  <c r="F87" i="1"/>
  <c r="D88" i="1"/>
  <c r="F88" i="1"/>
  <c r="G88" i="1"/>
  <c r="D89" i="1"/>
  <c r="G89" i="1" s="1"/>
  <c r="F89" i="1"/>
  <c r="D90" i="1"/>
  <c r="F90" i="1"/>
  <c r="G90" i="1"/>
  <c r="D91" i="1"/>
  <c r="F91" i="1"/>
  <c r="G91" i="1"/>
  <c r="D92" i="1"/>
  <c r="F92" i="1"/>
  <c r="G92" i="1" s="1"/>
  <c r="D93" i="1"/>
  <c r="F93" i="1"/>
  <c r="G93" i="1"/>
  <c r="D94" i="1"/>
  <c r="F94" i="1"/>
  <c r="G94" i="1" s="1"/>
  <c r="D95" i="1"/>
  <c r="G95" i="1" s="1"/>
  <c r="F95" i="1"/>
  <c r="D96" i="1"/>
  <c r="F96" i="1"/>
  <c r="G96" i="1"/>
  <c r="D97" i="1"/>
  <c r="G97" i="1" s="1"/>
  <c r="F97" i="1"/>
  <c r="D98" i="1"/>
  <c r="F98" i="1"/>
  <c r="G98" i="1"/>
  <c r="D99" i="1"/>
  <c r="F99" i="1"/>
  <c r="G99" i="1"/>
  <c r="D100" i="1"/>
  <c r="F100" i="1"/>
  <c r="G100" i="1" s="1"/>
  <c r="D101" i="1"/>
  <c r="F101" i="1"/>
  <c r="G101" i="1"/>
  <c r="D102" i="1"/>
  <c r="F102" i="1"/>
  <c r="G102" i="1" s="1"/>
  <c r="D103" i="1"/>
  <c r="G103" i="1" s="1"/>
  <c r="F103" i="1"/>
  <c r="D104" i="1"/>
  <c r="F104" i="1"/>
  <c r="G104" i="1"/>
  <c r="D105" i="1"/>
  <c r="G105" i="1" s="1"/>
  <c r="F105" i="1"/>
  <c r="D106" i="1"/>
  <c r="F106" i="1"/>
  <c r="G106" i="1"/>
  <c r="D107" i="1"/>
  <c r="F107" i="1"/>
  <c r="G107" i="1"/>
  <c r="D108" i="1"/>
  <c r="F108" i="1"/>
  <c r="G108" i="1" s="1"/>
  <c r="D109" i="1"/>
  <c r="F109" i="1"/>
  <c r="G109" i="1"/>
  <c r="D110" i="1"/>
  <c r="F110" i="1"/>
  <c r="G110" i="1" s="1"/>
  <c r="D111" i="1"/>
  <c r="G111" i="1" s="1"/>
  <c r="F111" i="1"/>
  <c r="D112" i="1"/>
  <c r="F112" i="1"/>
  <c r="G112" i="1"/>
  <c r="D113" i="1"/>
  <c r="G113" i="1" s="1"/>
  <c r="F113" i="1"/>
  <c r="D114" i="1"/>
  <c r="F114" i="1"/>
  <c r="G114" i="1"/>
  <c r="D115" i="1"/>
  <c r="F115" i="1"/>
  <c r="G115" i="1"/>
  <c r="D116" i="1"/>
  <c r="F116" i="1"/>
  <c r="G116" i="1" s="1"/>
  <c r="D117" i="1"/>
  <c r="F117" i="1"/>
  <c r="G117" i="1"/>
  <c r="D118" i="1"/>
  <c r="F118" i="1"/>
  <c r="G118" i="1" s="1"/>
  <c r="D119" i="1"/>
  <c r="G119" i="1" s="1"/>
  <c r="F119" i="1"/>
  <c r="D120" i="1"/>
  <c r="F120" i="1"/>
  <c r="G120" i="1"/>
  <c r="D121" i="1"/>
  <c r="G121" i="1" s="1"/>
  <c r="F121" i="1"/>
  <c r="D122" i="1"/>
  <c r="F122" i="1"/>
  <c r="G122" i="1"/>
  <c r="D123" i="1"/>
  <c r="F123" i="1"/>
  <c r="G123" i="1"/>
  <c r="D124" i="1"/>
  <c r="F124" i="1"/>
  <c r="G124" i="1" s="1"/>
  <c r="D125" i="1"/>
  <c r="F125" i="1"/>
  <c r="G125" i="1"/>
  <c r="D126" i="1"/>
  <c r="F126" i="1"/>
  <c r="G126" i="1" s="1"/>
  <c r="D127" i="1"/>
  <c r="G127" i="1" s="1"/>
  <c r="F127" i="1"/>
  <c r="D128" i="1"/>
  <c r="F128" i="1"/>
  <c r="G128" i="1"/>
  <c r="D129" i="1"/>
  <c r="G129" i="1" s="1"/>
  <c r="F129" i="1"/>
  <c r="D130" i="1"/>
  <c r="F130" i="1"/>
  <c r="G130" i="1"/>
  <c r="D131" i="1"/>
  <c r="F131" i="1"/>
  <c r="G131" i="1"/>
  <c r="D132" i="1"/>
  <c r="F132" i="1"/>
  <c r="G132" i="1" s="1"/>
  <c r="D133" i="1"/>
  <c r="F133" i="1"/>
  <c r="G133" i="1"/>
  <c r="D134" i="1"/>
  <c r="F134" i="1"/>
  <c r="G134" i="1" s="1"/>
  <c r="D135" i="1"/>
  <c r="G135" i="1" s="1"/>
  <c r="F135" i="1"/>
  <c r="D136" i="1"/>
  <c r="F136" i="1"/>
  <c r="G136" i="1"/>
  <c r="D137" i="1"/>
  <c r="G137" i="1" s="1"/>
  <c r="F137" i="1"/>
  <c r="D138" i="1"/>
  <c r="F138" i="1"/>
  <c r="G138" i="1"/>
  <c r="D139" i="1"/>
  <c r="F139" i="1"/>
  <c r="G139" i="1"/>
  <c r="D140" i="1"/>
  <c r="F140" i="1"/>
  <c r="G140" i="1" s="1"/>
  <c r="D141" i="1"/>
  <c r="F141" i="1"/>
  <c r="G141" i="1"/>
  <c r="D142" i="1"/>
  <c r="F142" i="1"/>
  <c r="G142" i="1" s="1"/>
  <c r="D143" i="1"/>
  <c r="G143" i="1" s="1"/>
  <c r="F143" i="1"/>
  <c r="D144" i="1"/>
  <c r="F144" i="1"/>
  <c r="G144" i="1"/>
  <c r="D145" i="1"/>
  <c r="G145" i="1" s="1"/>
  <c r="F145" i="1"/>
  <c r="D146" i="1"/>
  <c r="F146" i="1"/>
  <c r="G146" i="1"/>
  <c r="D147" i="1"/>
  <c r="F147" i="1"/>
  <c r="G147" i="1"/>
  <c r="D148" i="1"/>
  <c r="F148" i="1"/>
  <c r="G148" i="1" s="1"/>
  <c r="D149" i="1"/>
  <c r="F149" i="1"/>
  <c r="G149" i="1"/>
  <c r="D150" i="1"/>
  <c r="F150" i="1"/>
  <c r="G150" i="1" s="1"/>
  <c r="D151" i="1"/>
  <c r="G151" i="1" s="1"/>
  <c r="F151" i="1"/>
  <c r="D152" i="1"/>
  <c r="F152" i="1"/>
  <c r="G152" i="1"/>
  <c r="D153" i="1"/>
  <c r="G153" i="1" s="1"/>
  <c r="F153" i="1"/>
  <c r="D154" i="1"/>
  <c r="F154" i="1"/>
  <c r="G154" i="1"/>
  <c r="D155" i="1"/>
  <c r="F155" i="1"/>
  <c r="G155" i="1"/>
  <c r="D156" i="1"/>
  <c r="F156" i="1"/>
  <c r="G156" i="1" s="1"/>
  <c r="D157" i="1"/>
  <c r="F157" i="1"/>
  <c r="G157" i="1"/>
  <c r="D158" i="1"/>
  <c r="F158" i="1"/>
  <c r="G158" i="1" s="1"/>
  <c r="D159" i="1"/>
  <c r="G159" i="1" s="1"/>
  <c r="F159" i="1"/>
  <c r="D160" i="1"/>
  <c r="F160" i="1"/>
  <c r="G160" i="1"/>
  <c r="D161" i="1"/>
  <c r="G161" i="1" s="1"/>
  <c r="F161" i="1"/>
  <c r="D162" i="1"/>
  <c r="F162" i="1"/>
  <c r="G162" i="1"/>
  <c r="D163" i="1"/>
  <c r="F163" i="1"/>
  <c r="G163" i="1"/>
  <c r="D164" i="1"/>
  <c r="F164" i="1"/>
  <c r="G164" i="1" s="1"/>
  <c r="D165" i="1"/>
  <c r="F165" i="1"/>
  <c r="G165" i="1"/>
  <c r="D166" i="1"/>
  <c r="F166" i="1"/>
  <c r="G166" i="1" s="1"/>
  <c r="D167" i="1"/>
  <c r="G167" i="1" s="1"/>
  <c r="F167" i="1"/>
  <c r="D168" i="1"/>
  <c r="F168" i="1"/>
  <c r="G168" i="1"/>
  <c r="D169" i="1"/>
  <c r="G169" i="1" s="1"/>
  <c r="F169" i="1"/>
  <c r="F2" i="1"/>
  <c r="G2" i="1" s="1"/>
  <c r="D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D81BB-1AA3-45B8-AD34-D326393BFA55}" name="bets" type="6" refreshedVersion="6" background="1" saveData="1">
    <textPr codePage="850" sourceFile="C:\Users\arjun\OneDrive\Desktop\FootballScraping\FootballScraping\FST\bets.csv" tab="0" comma="1">
      <textFields count="2">
        <textField type="text"/>
        <textField/>
      </textFields>
    </textPr>
  </connection>
  <connection id="2" xr16:uid="{F705136B-27F7-4259-9CA1-2FE9B7CFB15E}" name="bets1" type="6" refreshedVersion="6" background="1" saveData="1">
    <textPr codePage="850" sourceFile="C:\Users\arjun\OneDrive\Desktop\FootballScraping\FootballScraping\FST\bets.csv" tab="0" comma="1">
      <textFields count="2">
        <textField type="text"/>
        <textField/>
      </textFields>
    </textPr>
  </connection>
  <connection id="3" xr16:uid="{F963469B-7565-485D-B96A-C0839A4C5706}" name="bets2" type="6" refreshedVersion="6" background="1" saveData="1">
    <textPr codePage="850" sourceFile="C:\Users\arjun\OneDrive\Desktop\FootballScraping\FootballScraping\FST\bets.csv" tab="0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<sst xmlns="http://schemas.openxmlformats.org/spreadsheetml/2006/main" count="344" uniqueCount="176">
  <si>
    <t>Bet</t>
  </si>
  <si>
    <t>Odds</t>
  </si>
  <si>
    <t>Returns</t>
  </si>
  <si>
    <t>Date</t>
  </si>
  <si>
    <t>Stake</t>
  </si>
  <si>
    <t>Profit</t>
  </si>
  <si>
    <t>Result</t>
  </si>
  <si>
    <t>Scotland Draw No Bet at Israel</t>
  </si>
  <si>
    <t>Palmeiras to Win vs Gremio</t>
  </si>
  <si>
    <t>Lincoln City to Win at Port Vale</t>
  </si>
  <si>
    <t>Finland Draw No Bet vs Greece</t>
  </si>
  <si>
    <t>Both Teams To Score Sheffield Wednesday vs Middlesbrough</t>
  </si>
  <si>
    <t>Lincoln City to Win vs Cambridge United</t>
  </si>
  <si>
    <t>Hertha Berlin to Win vs SC Freiburg</t>
  </si>
  <si>
    <t>Both Teams To Score QPR vs Aston Villa</t>
  </si>
  <si>
    <t>Getafe to Win at Huesca</t>
  </si>
  <si>
    <t>Watford Draw No Bet at Newcastle</t>
  </si>
  <si>
    <t>Goztepe to Win vs Rizespor</t>
  </si>
  <si>
    <t>Both Teams To Score Atletico Madrid vs Borussia Dortmund</t>
  </si>
  <si>
    <t>Sparta Rotterdam -2 vs FC Utrecht Reserves</t>
  </si>
  <si>
    <t>Tottenham Hotspur to Win at Crystal Palace</t>
  </si>
  <si>
    <t>Both Teams To Score Manchester City vs Manchester United</t>
  </si>
  <si>
    <t>Twente to Win vs Go Ahead Eagles</t>
  </si>
  <si>
    <t>Sunderland to Win vs Wycombe Wanderers</t>
  </si>
  <si>
    <t>Palermo to Win vs Benevento</t>
  </si>
  <si>
    <t>Portugal to Win vs Poland</t>
  </si>
  <si>
    <t>Brighton Draw No Bet vs Leicester City</t>
  </si>
  <si>
    <t>Both Teams To Score Brentford vs Sheffield United</t>
  </si>
  <si>
    <t>Juventus to Win at Fiorentina</t>
  </si>
  <si>
    <t>Eintracht Frankfurt to Win vs Wolfsburg</t>
  </si>
  <si>
    <t>Both Teams To Score Foggia vs Venezia</t>
  </si>
  <si>
    <t>Brighton Draw No Bet vs Crystal Palace</t>
  </si>
  <si>
    <t>Roda JC to Win vs FC Dordrecht</t>
  </si>
  <si>
    <t>West Ham United to Win vs Crystal Palace</t>
  </si>
  <si>
    <t>Everton to Win vs Watford</t>
  </si>
  <si>
    <t>Borussia Dortmund to Win at Monaco</t>
  </si>
  <si>
    <t>Both Teams To Score Brighton vs Chelsea</t>
  </si>
  <si>
    <t>Both Teams To Score Aston Villa vs Stoke City</t>
  </si>
  <si>
    <t>Both Teams To Score Verona vs Pescara</t>
  </si>
  <si>
    <t>Leganes Double Chance (Win or Draw) vs Sevilla</t>
  </si>
  <si>
    <t>West Ham United to Win vs Watford</t>
  </si>
  <si>
    <t>West Ham United to Win at Burnley</t>
  </si>
  <si>
    <t>Granada to Win vs Albacete</t>
  </si>
  <si>
    <t>Real Madrid to Win at Villarreal</t>
  </si>
  <si>
    <t>Celta Vigo Draw No Bet vs Athletic Bilbao</t>
  </si>
  <si>
    <t>Hull City to Win vs Sheffield Wednesday</t>
  </si>
  <si>
    <t>Rayo Vallecano Draw No Bet vs Celta Vigo</t>
  </si>
  <si>
    <t>Tottenham Hotspur to Win at Fulham</t>
  </si>
  <si>
    <t>Hull City Double Chance (Win or Draw) at Aston Villa</t>
  </si>
  <si>
    <t>PSV Reserves Draw No Bet at FC Dordrecht</t>
  </si>
  <si>
    <t>Over 2.5 Match Goals Plymouth Argyle vs Walsall</t>
  </si>
  <si>
    <t>Real Madrid -1 vs Girona</t>
  </si>
  <si>
    <t>Aston Villa Over 1.5 Team Goals vs Ipswich</t>
  </si>
  <si>
    <t>Both Teams To Score Manchester City vs Arsenal</t>
  </si>
  <si>
    <t>Hull City Draw No Bet vs Stoke City</t>
  </si>
  <si>
    <t>Manchester City -1 vs Chelsea</t>
  </si>
  <si>
    <t>Tranmere to Win vs Northampton</t>
  </si>
  <si>
    <t>Luton Town to Win vs Wycombe Wanderers</t>
  </si>
  <si>
    <t>Both Teams To Score FC Utrecht Reserves vs Go Ahead Eagles</t>
  </si>
  <si>
    <t>Oldham Draw No Bet vs Crewe</t>
  </si>
  <si>
    <t>Manchester City -1 at Chelsea</t>
  </si>
  <si>
    <t>Newcastle to Win vs Huddersfield</t>
  </si>
  <si>
    <t>Chelsea to Win at Fulham</t>
  </si>
  <si>
    <t>Brighton to Win vs Huddersfield</t>
  </si>
  <si>
    <t>Sheffield Wednesday Double Chance (Win or Draw) vs Sheffield United</t>
  </si>
  <si>
    <t>Leicester City to Win vs Fulham</t>
  </si>
  <si>
    <t>Norwich to Win vs Swansea City</t>
  </si>
  <si>
    <t>Manchester United Double Chance (Win or Draw) at Arsenal</t>
  </si>
  <si>
    <t>Both Teams To Score Moreirense vs Benfica</t>
  </si>
  <si>
    <t>Tranmere to Win vs Grimsby Town</t>
  </si>
  <si>
    <t>West Ham United to Win vs Huddersfield</t>
  </si>
  <si>
    <t>Wales to Win vs Slovakia</t>
  </si>
  <si>
    <t>Both Teams To Score France vs Iceland</t>
  </si>
  <si>
    <t>West Bromwich Albion to Win vs Birmingham</t>
  </si>
  <si>
    <t>Aston Villa to Win vs Blackburn</t>
  </si>
  <si>
    <t>Liverpool to Win vs Tottenham Hotspur</t>
  </si>
  <si>
    <t>Twente to Win at RKC</t>
  </si>
  <si>
    <t>Everton Double Chance (Win or Draw) vs Arsenal</t>
  </si>
  <si>
    <t>Bristol City to Win vs Wigan</t>
  </si>
  <si>
    <t>PSV Reserves Draw No Bet vs NEC Nijmegen</t>
  </si>
  <si>
    <t>Liverpool to Win vs Chelsea</t>
  </si>
  <si>
    <t>Everton to Win at Fulham</t>
  </si>
  <si>
    <t>Leeds -1 vs Wigan</t>
  </si>
  <si>
    <t>Juventus to Win vs Ajax</t>
  </si>
  <si>
    <t>AFC Bournemouth to Win vs Fulham</t>
  </si>
  <si>
    <t>Nantes to Win vs Amiens</t>
  </si>
  <si>
    <t>Charlton to Win vs Scunthorpe</t>
  </si>
  <si>
    <t>Manchester United Draw No Bet vs Chelsea</t>
  </si>
  <si>
    <t>Swansea City to Win vs Hull City</t>
  </si>
  <si>
    <t>Konyaspor Double Chance (Win or Draw) vs Galatasaray</t>
  </si>
  <si>
    <t>Portsmouth to Win vs Peterborough</t>
  </si>
  <si>
    <t>AC Milan to Win vs Bologna</t>
  </si>
  <si>
    <t>Barnsley to Win at Bristol Rovers</t>
  </si>
  <si>
    <t>Both Teams To Score Ilves vs Honka</t>
  </si>
  <si>
    <t>FC Den Bosch Draw No Bet vs Go Ahead Eagles</t>
  </si>
  <si>
    <t>Chelsea -1 vs Eintracht Frankfurt</t>
  </si>
  <si>
    <t>Bologna to Win vs Parma</t>
  </si>
  <si>
    <t>Both Teams To Score and Over 2.5 Match Goals Utrecht vs Vitesse</t>
  </si>
  <si>
    <t>Osasuna to Win vs Las Palmas</t>
  </si>
  <si>
    <t>Charlton to Win vs Sunderland</t>
  </si>
  <si>
    <t>Both Teams To Score Dundalk vs Sligo Rovers</t>
  </si>
  <si>
    <t>Liverpool to Win at Tottenham Hotspur</t>
  </si>
  <si>
    <t>Both Teams To Score Helsingborg vs Malmo FF</t>
  </si>
  <si>
    <t>Azerbaijan Double Chance (Win or Draw) vs Hungary</t>
  </si>
  <si>
    <t>Both Teams To Score Iceland vs Turkey</t>
  </si>
  <si>
    <t>Both Teams To Score Haugesund vs SK Brann</t>
  </si>
  <si>
    <t>Odd BK Draw No Bet at Sarpsborg</t>
  </si>
  <si>
    <t>GAIS Double Chance (Win or Draw) at Orgyte IS</t>
  </si>
  <si>
    <t>Both Teams To Score England U21 vs France U21</t>
  </si>
  <si>
    <t>Molde to Win at Stromsgodset</t>
  </si>
  <si>
    <t>Kristiansund BK to Win vs Stabaek</t>
  </si>
  <si>
    <t>Varberg BoIS Double Chance (Win or Draw) at Osters IF</t>
  </si>
  <si>
    <t>Viking FK to Win vs Stabaek</t>
  </si>
  <si>
    <t>St Patrick's Athletic to Win at UCD</t>
  </si>
  <si>
    <t>Uruguay to Win vs Peru</t>
  </si>
  <si>
    <t>Molde to Win vs SK Brann</t>
  </si>
  <si>
    <t>BK Hacken to Win vs Hammarby</t>
  </si>
  <si>
    <t>England Women Double Chance (Win or Draw) vs USA Women</t>
  </si>
  <si>
    <t>Senegal to Win at Uganda</t>
  </si>
  <si>
    <t>Egypt to Win vs South Africa</t>
  </si>
  <si>
    <t>BK Hacken Double Chance (Win or Draw) at IFK Norrkoping</t>
  </si>
  <si>
    <t>Elfsborg to Win vs Helsingborg</t>
  </si>
  <si>
    <t>Celtic to Win at FK Sarajevo</t>
  </si>
  <si>
    <t>Shelbourne to Win vs Cabinteely FC</t>
  </si>
  <si>
    <t>Crusaders to Win vs B36 Torshavn</t>
  </si>
  <si>
    <t>Bodo Glimt to Win vs Ranheim</t>
  </si>
  <si>
    <t>IFK Norrkoping Draw No Bet at Ostersunds FK</t>
  </si>
  <si>
    <t>Sarpsborg Draw No Bet at Stabaek</t>
  </si>
  <si>
    <t>Celtic -1 vs FK Sarajevo</t>
  </si>
  <si>
    <t>Progres Niederkorn to Win vs Cork City</t>
  </si>
  <si>
    <t>Botafogo Draw No Bet vs Santos</t>
  </si>
  <si>
    <t>Degerfors to Win vs GAIS</t>
  </si>
  <si>
    <t>Ross County -1 vs Forfar</t>
  </si>
  <si>
    <t>Both Teams To Score PSV vs Basel</t>
  </si>
  <si>
    <t>Both Teams To Score AaB vs Silkeborg IF</t>
  </si>
  <si>
    <t>Brentford to Win vs Birmingham</t>
  </si>
  <si>
    <t>Manchester City to Win at Liverpool</t>
  </si>
  <si>
    <t>Leicester City to Win vs Wolverhampton</t>
  </si>
  <si>
    <t>IFK Goteborg to Win vs Falkenbergs FF</t>
  </si>
  <si>
    <t>Rangers to Win vs Midtjylland</t>
  </si>
  <si>
    <t>Leicester City Double Chance (Win or Draw) at Chelsea</t>
  </si>
  <si>
    <t>Brighton to Win vs West Ham United</t>
  </si>
  <si>
    <t>Both Teams To Score Wolverhampton vs Manchester United</t>
  </si>
  <si>
    <t>Both Teams To Score Oxford United vs Burton Albion</t>
  </si>
  <si>
    <t>Leeds to Win vs Brentford</t>
  </si>
  <si>
    <t>Fulham to Win vs Nottingham Forest</t>
  </si>
  <si>
    <t>Burnley Double Chance (Win or Draw) at Wolverhampton</t>
  </si>
  <si>
    <t>Lyon to Win at Montpellier</t>
  </si>
  <si>
    <t>Both Teams To Score Rotherham vs Sheffield Wednesday</t>
  </si>
  <si>
    <t>Wolverhampton to Win vs Torino</t>
  </si>
  <si>
    <t>Everton to Win vs Wolverhampton</t>
  </si>
  <si>
    <t>Leicester City to Win vs AFC Bournemouth</t>
  </si>
  <si>
    <t>Chelmsford City Draw No Bet vs Billericay</t>
  </si>
  <si>
    <t>Both Teams To Score Wycombe Wanderers vs Lincoln City</t>
  </si>
  <si>
    <t>Germany to Win vs Netherlands</t>
  </si>
  <si>
    <t>Denmark to Win at Georgia</t>
  </si>
  <si>
    <t>Poland to Win vs Austria</t>
  </si>
  <si>
    <t>TSG Hoffenheim to Win vs SC Freiburg</t>
  </si>
  <si>
    <t>Both Teams To Score Wolverhampton vs Chelsea</t>
  </si>
  <si>
    <t>West Ham United Draw No Bet at Aston Villa</t>
  </si>
  <si>
    <t>Everton to Win vs Sheffield United</t>
  </si>
  <si>
    <t>Both Teams To Score Southampton vs AFC Bournemouth</t>
  </si>
  <si>
    <t>Ipswich to Win vs Tranmere</t>
  </si>
  <si>
    <t>Both Teams To Score Blackpool vs Lincoln City</t>
  </si>
  <si>
    <t>Both Teams To Score Blackburn Rovers vs Nottingham Forest</t>
  </si>
  <si>
    <t>Over 2.5 Match Goals Hertha Berlin vs Fortuna Dusseldorf</t>
  </si>
  <si>
    <t>Over 2.5 Match Goals Braga vs Slovan Bratislava</t>
  </si>
  <si>
    <t>Burnley Draw No Bet vs Everton</t>
  </si>
  <si>
    <t>Over 3.5 Match Goals Arsenal vs AFC Bournemouth</t>
  </si>
  <si>
    <t>Blackpool to Win at Bolton</t>
  </si>
  <si>
    <t>Halifax to Win vs Chorley</t>
  </si>
  <si>
    <t>Turkey Over 1.5 Team Goals vs Albania</t>
  </si>
  <si>
    <t>Grimsby Town Draw No Bet at Stevenage</t>
  </si>
  <si>
    <t>Both Teams To Score Wales vs Croatia</t>
  </si>
  <si>
    <t>Albania to Win at Moldova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</si>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</sst>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rgb="FFFF4B4B"/>
        </patternFill>
      </fill>
    </dxf>
    <dxf>
      <fill>
        <patternFill>
          <bgColor rgb="FF92D050"/>
        </patternFill>
      </fill>
    </dxf>
    <dxf>
      <fill>
        <patternFill>
          <bgColor rgb="FFFF4B4B"/>
        </patternFill>
      </fill>
    </dxf>
    <dxf>
      <fill>
        <patternFill>
          <bgColor rgb="FF92D050"/>
        </patternFill>
      </fill>
    </dxf>
    <dxf>
      <fill>
        <patternFill>
          <bgColor rgb="FFFF4B4B"/>
        </patternFill>
      </fill>
    </dxf>
    <dxf>
      <fill>
        <patternFill>
          <bgColor rgb="FFFF4B4B"/>
        </patternFill>
      </fill>
    </dxf>
  </dxfs>
  <tableStyles count="0" defaultTableStyle="TableStyleMedium2" defaultPivotStyle="PivotStyleLight16"/>
  <colors>
    <mruColors>
      <color rgb="FFFF4B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ts_2" connectionId="3" xr16:uid="{8C737190-30D8-4D21-B107-5FB69F3DA5AE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ts_1" connectionId="2" xr16:uid="{B13BE791-7C77-4B60-AB57-C2B8E410C47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ts" connectionId="1" xr16:uid="{771A5D60-F4D7-4FAD-ACB5-B9A5B2DD053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F0E-3081-4432-BFC2-C468A18FD85B}">
  <dimension ref="A1:G169"/>
  <sheetViews>
    <sheetView tabSelected="1" topLeftCell="A141" workbookViewId="0">
      <selection activeCell="E3" sqref="E3"/>
    </sheetView>
  </sheetViews>
  <sheetFormatPr defaultRowHeight="14.4" x14ac:dyDescent="0.3"/>
  <cols>
    <col min="1" max="1" width="6.109375" style="1" bestFit="1" customWidth="1"/>
    <col min="2" max="2" width="59.33203125" style="1" bestFit="1" customWidth="1"/>
    <col min="3" max="3" width="6.44140625" style="1" bestFit="1" customWidth="1"/>
    <col min="4" max="4" width="6.88671875" style="1" bestFit="1" customWidth="1"/>
    <col min="5" max="5" width="7.6640625" style="1" bestFit="1" customWidth="1"/>
    <col min="6" max="6" width="9.21875" style="1" bestFit="1" customWidth="1"/>
    <col min="7" max="7" width="6.88671875" style="1" bestFit="1" customWidth="1"/>
  </cols>
  <sheetData>
    <row r="1" spans="1:7" ht="18" x14ac:dyDescent="0.35">
      <c r="A1" s="2" t="s">
        <v>3</v>
      </c>
      <c r="B1" s="2" t="s">
        <v>0</v>
      </c>
      <c r="C1" s="2" t="s">
        <v>1</v>
      </c>
      <c r="D1" s="2" t="s">
        <v>4</v>
      </c>
      <c r="E1" s="2" t="s">
        <v>6</v>
      </c>
      <c r="F1" s="2" t="s">
        <v>2</v>
      </c>
      <c r="G1" s="2" t="s">
        <v>5</v>
      </c>
    </row>
    <row r="2" spans="1:7" x14ac:dyDescent="0.3">
      <c r="B2" s="1" t="s">
        <v>7</v>
      </c>
      <c r="C2" s="1">
        <v>2</v>
      </c>
      <c r="D2" s="1">
        <f>IF(ISBLANK(C2),"",20)</f>
        <v>20</v>
      </c>
      <c r="E2" s="1" t="s">
        <v>175</v>
      </c>
      <c r="F2" s="1">
        <f>IF(E2="y",C2*D2,IF(E2="p",D2,IF(E2="n",0)))</f>
        <v>0</v>
      </c>
      <c r="G2" s="1">
        <f>F2-D2</f>
        <v>-20</v>
      </c>
    </row>
    <row r="3" spans="1:7" x14ac:dyDescent="0.3">
      <c r="B3" s="1" t="s">
        <v>8</v>
      </c>
      <c r="C3" s="1">
        <v>2.0499999999999998</v>
      </c>
      <c r="D3" s="1">
        <f t="shared" ref="D3:D66" si="0">IF(ISBLANK(C3),"",20)</f>
        <v>20</v>
      </c>
      <c r="F3" s="1" t="b">
        <f t="shared" ref="F3:F66" si="1">IF(E3="y",C3*D3,IF(E3="p",D3,IF(E3="n",0)))</f>
        <v>0</v>
      </c>
      <c r="G3" s="1">
        <f t="shared" ref="G3:G66" si="2">F3-D3</f>
        <v>-20</v>
      </c>
    </row>
    <row r="4" spans="1:7" x14ac:dyDescent="0.3">
      <c r="B4" s="1" t="s">
        <v>9</v>
      </c>
      <c r="C4" s="1">
        <v>2.2000000000000002</v>
      </c>
      <c r="D4" s="1">
        <f t="shared" si="0"/>
        <v>20</v>
      </c>
      <c r="F4" s="1" t="b">
        <f t="shared" si="1"/>
        <v>0</v>
      </c>
      <c r="G4" s="1">
        <f t="shared" si="2"/>
        <v>-20</v>
      </c>
    </row>
    <row r="5" spans="1:7" x14ac:dyDescent="0.3">
      <c r="B5" s="1" t="s">
        <v>10</v>
      </c>
      <c r="C5" s="1">
        <v>2.06</v>
      </c>
      <c r="D5" s="1">
        <f t="shared" si="0"/>
        <v>20</v>
      </c>
      <c r="F5" s="1" t="b">
        <f t="shared" si="1"/>
        <v>0</v>
      </c>
      <c r="G5" s="1">
        <f t="shared" si="2"/>
        <v>-20</v>
      </c>
    </row>
    <row r="6" spans="1:7" x14ac:dyDescent="0.3">
      <c r="B6" s="1" t="s">
        <v>11</v>
      </c>
      <c r="C6" s="1">
        <v>1.95</v>
      </c>
      <c r="D6" s="1">
        <f t="shared" si="0"/>
        <v>20</v>
      </c>
      <c r="F6" s="1" t="b">
        <f t="shared" si="1"/>
        <v>0</v>
      </c>
      <c r="G6" s="1">
        <f t="shared" si="2"/>
        <v>-20</v>
      </c>
    </row>
    <row r="7" spans="1:7" x14ac:dyDescent="0.3">
      <c r="B7" s="1" t="s">
        <v>12</v>
      </c>
      <c r="C7" s="1">
        <v>1.62</v>
      </c>
      <c r="D7" s="1">
        <f t="shared" si="0"/>
        <v>20</v>
      </c>
      <c r="F7" s="1" t="b">
        <f t="shared" si="1"/>
        <v>0</v>
      </c>
      <c r="G7" s="1">
        <f t="shared" si="2"/>
        <v>-20</v>
      </c>
    </row>
    <row r="8" spans="1:7" x14ac:dyDescent="0.3">
      <c r="B8" s="1" t="s">
        <v>13</v>
      </c>
      <c r="C8" s="1">
        <v>1.88</v>
      </c>
      <c r="D8" s="1">
        <f t="shared" si="0"/>
        <v>20</v>
      </c>
      <c r="F8" s="1" t="b">
        <f t="shared" si="1"/>
        <v>0</v>
      </c>
      <c r="G8" s="1">
        <f t="shared" si="2"/>
        <v>-20</v>
      </c>
    </row>
    <row r="9" spans="1:7" x14ac:dyDescent="0.3">
      <c r="B9" s="1" t="s">
        <v>14</v>
      </c>
      <c r="C9" s="1">
        <v>1.8</v>
      </c>
      <c r="D9" s="1">
        <f t="shared" si="0"/>
        <v>20</v>
      </c>
      <c r="F9" s="1" t="b">
        <f t="shared" si="1"/>
        <v>0</v>
      </c>
      <c r="G9" s="1">
        <f t="shared" si="2"/>
        <v>-20</v>
      </c>
    </row>
    <row r="10" spans="1:7" x14ac:dyDescent="0.3">
      <c r="B10" s="1" t="s">
        <v>15</v>
      </c>
      <c r="C10" s="1">
        <v>2.2999999999999998</v>
      </c>
      <c r="D10" s="1">
        <f t="shared" si="0"/>
        <v>20</v>
      </c>
      <c r="F10" s="1" t="b">
        <f t="shared" si="1"/>
        <v>0</v>
      </c>
      <c r="G10" s="1">
        <f t="shared" si="2"/>
        <v>-20</v>
      </c>
    </row>
    <row r="11" spans="1:7" x14ac:dyDescent="0.3">
      <c r="B11" s="1" t="s">
        <v>16</v>
      </c>
      <c r="C11" s="1">
        <v>1.95</v>
      </c>
      <c r="D11" s="1">
        <f t="shared" si="0"/>
        <v>20</v>
      </c>
      <c r="F11" s="1" t="b">
        <f t="shared" si="1"/>
        <v>0</v>
      </c>
      <c r="G11" s="1">
        <f t="shared" si="2"/>
        <v>-20</v>
      </c>
    </row>
    <row r="12" spans="1:7" x14ac:dyDescent="0.3">
      <c r="B12" s="1" t="s">
        <v>17</v>
      </c>
      <c r="C12" s="1">
        <v>1.7</v>
      </c>
      <c r="D12" s="1">
        <f t="shared" si="0"/>
        <v>20</v>
      </c>
      <c r="F12" s="1" t="b">
        <f t="shared" si="1"/>
        <v>0</v>
      </c>
      <c r="G12" s="1">
        <f t="shared" si="2"/>
        <v>-20</v>
      </c>
    </row>
    <row r="13" spans="1:7" x14ac:dyDescent="0.3">
      <c r="B13" s="1" t="s">
        <v>18</v>
      </c>
      <c r="C13" s="1">
        <v>1.87</v>
      </c>
      <c r="D13" s="1">
        <f t="shared" si="0"/>
        <v>20</v>
      </c>
      <c r="F13" s="1" t="b">
        <f t="shared" si="1"/>
        <v>0</v>
      </c>
      <c r="G13" s="1">
        <f t="shared" si="2"/>
        <v>-20</v>
      </c>
    </row>
    <row r="14" spans="1:7" x14ac:dyDescent="0.3">
      <c r="B14" s="1" t="s">
        <v>19</v>
      </c>
      <c r="C14" s="1">
        <v>2.4</v>
      </c>
      <c r="D14" s="1">
        <f t="shared" si="0"/>
        <v>20</v>
      </c>
      <c r="F14" s="1" t="b">
        <f t="shared" si="1"/>
        <v>0</v>
      </c>
      <c r="G14" s="1">
        <f t="shared" si="2"/>
        <v>-20</v>
      </c>
    </row>
    <row r="15" spans="1:7" x14ac:dyDescent="0.3">
      <c r="B15" s="1" t="s">
        <v>20</v>
      </c>
      <c r="C15" s="1">
        <v>1.83</v>
      </c>
      <c r="D15" s="1">
        <f t="shared" si="0"/>
        <v>20</v>
      </c>
      <c r="F15" s="1" t="b">
        <f t="shared" si="1"/>
        <v>0</v>
      </c>
      <c r="G15" s="1">
        <f t="shared" si="2"/>
        <v>-20</v>
      </c>
    </row>
    <row r="16" spans="1:7" x14ac:dyDescent="0.3">
      <c r="B16" s="1" t="s">
        <v>21</v>
      </c>
      <c r="C16" s="1">
        <v>1.75</v>
      </c>
      <c r="D16" s="1">
        <f t="shared" si="0"/>
        <v>20</v>
      </c>
      <c r="F16" s="1" t="b">
        <f t="shared" si="1"/>
        <v>0</v>
      </c>
      <c r="G16" s="1">
        <f t="shared" si="2"/>
        <v>-20</v>
      </c>
    </row>
    <row r="17" spans="2:7" x14ac:dyDescent="0.3">
      <c r="B17" s="1" t="s">
        <v>22</v>
      </c>
      <c r="C17" s="1">
        <v>1.87</v>
      </c>
      <c r="D17" s="1">
        <f t="shared" si="0"/>
        <v>20</v>
      </c>
      <c r="F17" s="1" t="b">
        <f t="shared" si="1"/>
        <v>0</v>
      </c>
      <c r="G17" s="1">
        <f t="shared" si="2"/>
        <v>-20</v>
      </c>
    </row>
    <row r="18" spans="2:7" x14ac:dyDescent="0.3">
      <c r="B18" s="1" t="s">
        <v>23</v>
      </c>
      <c r="C18" s="1">
        <v>1.75</v>
      </c>
      <c r="D18" s="1">
        <f t="shared" si="0"/>
        <v>20</v>
      </c>
      <c r="F18" s="1" t="b">
        <f t="shared" si="1"/>
        <v>0</v>
      </c>
      <c r="G18" s="1">
        <f t="shared" si="2"/>
        <v>-20</v>
      </c>
    </row>
    <row r="19" spans="2:7" x14ac:dyDescent="0.3">
      <c r="B19" s="1" t="s">
        <v>24</v>
      </c>
      <c r="C19" s="1">
        <v>2.1</v>
      </c>
      <c r="D19" s="1">
        <f t="shared" si="0"/>
        <v>20</v>
      </c>
      <c r="F19" s="1" t="b">
        <f t="shared" si="1"/>
        <v>0</v>
      </c>
      <c r="G19" s="1">
        <f t="shared" si="2"/>
        <v>-20</v>
      </c>
    </row>
    <row r="20" spans="2:7" x14ac:dyDescent="0.3">
      <c r="B20" s="1" t="s">
        <v>25</v>
      </c>
      <c r="C20" s="1">
        <v>1.62</v>
      </c>
      <c r="D20" s="1">
        <f t="shared" si="0"/>
        <v>20</v>
      </c>
      <c r="F20" s="1" t="b">
        <f t="shared" si="1"/>
        <v>0</v>
      </c>
      <c r="G20" s="1">
        <f t="shared" si="2"/>
        <v>-20</v>
      </c>
    </row>
    <row r="21" spans="2:7" x14ac:dyDescent="0.3">
      <c r="B21" s="1" t="s">
        <v>26</v>
      </c>
      <c r="C21" s="1">
        <v>2.1</v>
      </c>
      <c r="D21" s="1">
        <f t="shared" si="0"/>
        <v>20</v>
      </c>
      <c r="F21" s="1" t="b">
        <f t="shared" si="1"/>
        <v>0</v>
      </c>
      <c r="G21" s="1">
        <f t="shared" si="2"/>
        <v>-20</v>
      </c>
    </row>
    <row r="22" spans="2:7" x14ac:dyDescent="0.3">
      <c r="B22" s="1" t="s">
        <v>27</v>
      </c>
      <c r="C22" s="1">
        <v>1.67</v>
      </c>
      <c r="D22" s="1">
        <f t="shared" si="0"/>
        <v>20</v>
      </c>
      <c r="F22" s="1" t="b">
        <f t="shared" si="1"/>
        <v>0</v>
      </c>
      <c r="G22" s="1">
        <f t="shared" si="2"/>
        <v>-20</v>
      </c>
    </row>
    <row r="23" spans="2:7" x14ac:dyDescent="0.3">
      <c r="B23" s="1" t="s">
        <v>28</v>
      </c>
      <c r="C23" s="1">
        <v>1.67</v>
      </c>
      <c r="D23" s="1">
        <f t="shared" si="0"/>
        <v>20</v>
      </c>
      <c r="F23" s="1" t="b">
        <f t="shared" si="1"/>
        <v>0</v>
      </c>
      <c r="G23" s="1">
        <f t="shared" si="2"/>
        <v>-20</v>
      </c>
    </row>
    <row r="24" spans="2:7" x14ac:dyDescent="0.3">
      <c r="B24" s="1" t="s">
        <v>29</v>
      </c>
      <c r="C24" s="1">
        <v>1.96</v>
      </c>
      <c r="D24" s="1">
        <f t="shared" si="0"/>
        <v>20</v>
      </c>
      <c r="F24" s="1" t="b">
        <f t="shared" si="1"/>
        <v>0</v>
      </c>
      <c r="G24" s="1">
        <f t="shared" si="2"/>
        <v>-20</v>
      </c>
    </row>
    <row r="25" spans="2:7" x14ac:dyDescent="0.3">
      <c r="B25" s="1" t="s">
        <v>30</v>
      </c>
      <c r="C25" s="1">
        <v>1.83</v>
      </c>
      <c r="D25" s="1">
        <f t="shared" si="0"/>
        <v>20</v>
      </c>
      <c r="F25" s="1" t="b">
        <f t="shared" si="1"/>
        <v>0</v>
      </c>
      <c r="G25" s="1">
        <f t="shared" si="2"/>
        <v>-20</v>
      </c>
    </row>
    <row r="26" spans="2:7" x14ac:dyDescent="0.3">
      <c r="B26" s="1" t="s">
        <v>31</v>
      </c>
      <c r="C26" s="1">
        <v>1.95</v>
      </c>
      <c r="D26" s="1">
        <f t="shared" si="0"/>
        <v>20</v>
      </c>
      <c r="F26" s="1" t="b">
        <f t="shared" si="1"/>
        <v>0</v>
      </c>
      <c r="G26" s="1">
        <f t="shared" si="2"/>
        <v>-20</v>
      </c>
    </row>
    <row r="27" spans="2:7" x14ac:dyDescent="0.3">
      <c r="B27" s="1" t="s">
        <v>32</v>
      </c>
      <c r="C27" s="1">
        <v>1.67</v>
      </c>
      <c r="D27" s="1">
        <f t="shared" si="0"/>
        <v>20</v>
      </c>
      <c r="F27" s="1" t="b">
        <f t="shared" si="1"/>
        <v>0</v>
      </c>
      <c r="G27" s="1">
        <f t="shared" si="2"/>
        <v>-20</v>
      </c>
    </row>
    <row r="28" spans="2:7" x14ac:dyDescent="0.3">
      <c r="B28" s="1" t="s">
        <v>33</v>
      </c>
      <c r="C28" s="1">
        <v>2.38</v>
      </c>
      <c r="D28" s="1">
        <f t="shared" si="0"/>
        <v>20</v>
      </c>
      <c r="F28" s="1" t="b">
        <f t="shared" si="1"/>
        <v>0</v>
      </c>
      <c r="G28" s="1">
        <f t="shared" si="2"/>
        <v>-20</v>
      </c>
    </row>
    <row r="29" spans="2:7" x14ac:dyDescent="0.3">
      <c r="B29" s="1" t="s">
        <v>34</v>
      </c>
      <c r="C29" s="1">
        <v>1.8</v>
      </c>
      <c r="D29" s="1">
        <f t="shared" si="0"/>
        <v>20</v>
      </c>
      <c r="F29" s="1" t="b">
        <f t="shared" si="1"/>
        <v>0</v>
      </c>
      <c r="G29" s="1">
        <f t="shared" si="2"/>
        <v>-20</v>
      </c>
    </row>
    <row r="30" spans="2:7" x14ac:dyDescent="0.3">
      <c r="B30" s="1" t="s">
        <v>35</v>
      </c>
      <c r="C30" s="1">
        <v>1.73</v>
      </c>
      <c r="D30" s="1">
        <f t="shared" si="0"/>
        <v>20</v>
      </c>
      <c r="F30" s="1" t="b">
        <f t="shared" si="1"/>
        <v>0</v>
      </c>
      <c r="G30" s="1">
        <f t="shared" si="2"/>
        <v>-20</v>
      </c>
    </row>
    <row r="31" spans="2:7" x14ac:dyDescent="0.3">
      <c r="B31" s="1" t="s">
        <v>36</v>
      </c>
      <c r="C31" s="1">
        <v>2</v>
      </c>
      <c r="D31" s="1">
        <f t="shared" si="0"/>
        <v>20</v>
      </c>
      <c r="F31" s="1" t="b">
        <f t="shared" si="1"/>
        <v>0</v>
      </c>
      <c r="G31" s="1">
        <f t="shared" si="2"/>
        <v>-20</v>
      </c>
    </row>
    <row r="32" spans="2:7" x14ac:dyDescent="0.3">
      <c r="B32" s="1" t="s">
        <v>37</v>
      </c>
      <c r="C32" s="1">
        <v>1.65</v>
      </c>
      <c r="D32" s="1">
        <f t="shared" si="0"/>
        <v>20</v>
      </c>
      <c r="F32" s="1" t="b">
        <f t="shared" si="1"/>
        <v>0</v>
      </c>
      <c r="G32" s="1">
        <f t="shared" si="2"/>
        <v>-20</v>
      </c>
    </row>
    <row r="33" spans="2:7" x14ac:dyDescent="0.3">
      <c r="B33" s="1" t="s">
        <v>38</v>
      </c>
      <c r="C33" s="1">
        <v>1.87</v>
      </c>
      <c r="D33" s="1">
        <f t="shared" si="0"/>
        <v>20</v>
      </c>
      <c r="F33" s="1" t="b">
        <f t="shared" si="1"/>
        <v>0</v>
      </c>
      <c r="G33" s="1">
        <f t="shared" si="2"/>
        <v>-20</v>
      </c>
    </row>
    <row r="34" spans="2:7" x14ac:dyDescent="0.3">
      <c r="B34" s="1" t="s">
        <v>39</v>
      </c>
      <c r="C34" s="1">
        <v>1.66</v>
      </c>
      <c r="D34" s="1">
        <f t="shared" si="0"/>
        <v>20</v>
      </c>
      <c r="F34" s="1" t="b">
        <f t="shared" si="1"/>
        <v>0</v>
      </c>
      <c r="G34" s="1">
        <f t="shared" si="2"/>
        <v>-20</v>
      </c>
    </row>
    <row r="35" spans="2:7" x14ac:dyDescent="0.3">
      <c r="B35" s="1" t="s">
        <v>40</v>
      </c>
      <c r="C35" s="1">
        <v>2.38</v>
      </c>
      <c r="D35" s="1">
        <f t="shared" si="0"/>
        <v>20</v>
      </c>
      <c r="F35" s="1" t="b">
        <f t="shared" si="1"/>
        <v>0</v>
      </c>
      <c r="G35" s="1">
        <f t="shared" si="2"/>
        <v>-20</v>
      </c>
    </row>
    <row r="36" spans="2:7" x14ac:dyDescent="0.3">
      <c r="B36" s="1" t="s">
        <v>41</v>
      </c>
      <c r="C36" s="1">
        <v>2.2000000000000002</v>
      </c>
      <c r="D36" s="1">
        <f t="shared" si="0"/>
        <v>20</v>
      </c>
      <c r="F36" s="1" t="b">
        <f t="shared" si="1"/>
        <v>0</v>
      </c>
      <c r="G36" s="1">
        <f t="shared" si="2"/>
        <v>-20</v>
      </c>
    </row>
    <row r="37" spans="2:7" x14ac:dyDescent="0.3">
      <c r="B37" s="1" t="s">
        <v>42</v>
      </c>
      <c r="C37" s="1">
        <v>1.85</v>
      </c>
      <c r="D37" s="1">
        <f t="shared" si="0"/>
        <v>20</v>
      </c>
      <c r="F37" s="1" t="b">
        <f t="shared" si="1"/>
        <v>0</v>
      </c>
      <c r="G37" s="1">
        <f t="shared" si="2"/>
        <v>-20</v>
      </c>
    </row>
    <row r="38" spans="2:7" x14ac:dyDescent="0.3">
      <c r="B38" s="1" t="s">
        <v>43</v>
      </c>
      <c r="C38" s="1">
        <v>1.87</v>
      </c>
      <c r="D38" s="1">
        <f t="shared" si="0"/>
        <v>20</v>
      </c>
      <c r="F38" s="1" t="b">
        <f t="shared" si="1"/>
        <v>0</v>
      </c>
      <c r="G38" s="1">
        <f t="shared" si="2"/>
        <v>-20</v>
      </c>
    </row>
    <row r="39" spans="2:7" x14ac:dyDescent="0.3">
      <c r="B39" s="1" t="s">
        <v>44</v>
      </c>
      <c r="C39" s="1">
        <v>1.73</v>
      </c>
      <c r="D39" s="1">
        <f t="shared" si="0"/>
        <v>20</v>
      </c>
      <c r="F39" s="1" t="b">
        <f t="shared" si="1"/>
        <v>0</v>
      </c>
      <c r="G39" s="1">
        <f t="shared" si="2"/>
        <v>-20</v>
      </c>
    </row>
    <row r="40" spans="2:7" x14ac:dyDescent="0.3">
      <c r="B40" s="1" t="s">
        <v>45</v>
      </c>
      <c r="C40" s="1">
        <v>2.1</v>
      </c>
      <c r="D40" s="1">
        <f t="shared" si="0"/>
        <v>20</v>
      </c>
      <c r="F40" s="1" t="b">
        <f t="shared" si="1"/>
        <v>0</v>
      </c>
      <c r="G40" s="1">
        <f t="shared" si="2"/>
        <v>-20</v>
      </c>
    </row>
    <row r="41" spans="2:7" x14ac:dyDescent="0.3">
      <c r="B41" s="1" t="s">
        <v>46</v>
      </c>
      <c r="C41" s="1">
        <v>1.82</v>
      </c>
      <c r="D41" s="1">
        <f t="shared" si="0"/>
        <v>20</v>
      </c>
      <c r="F41" s="1" t="b">
        <f t="shared" si="1"/>
        <v>0</v>
      </c>
      <c r="G41" s="1">
        <f t="shared" si="2"/>
        <v>-20</v>
      </c>
    </row>
    <row r="42" spans="2:7" x14ac:dyDescent="0.3">
      <c r="B42" s="1" t="s">
        <v>47</v>
      </c>
      <c r="C42" s="1">
        <v>1.8</v>
      </c>
      <c r="D42" s="1">
        <f t="shared" si="0"/>
        <v>20</v>
      </c>
      <c r="F42" s="1" t="b">
        <f t="shared" si="1"/>
        <v>0</v>
      </c>
      <c r="G42" s="1">
        <f t="shared" si="2"/>
        <v>-20</v>
      </c>
    </row>
    <row r="43" spans="2:7" x14ac:dyDescent="0.3">
      <c r="B43" s="1" t="s">
        <v>48</v>
      </c>
      <c r="C43" s="1">
        <v>1.85</v>
      </c>
      <c r="D43" s="1">
        <f t="shared" si="0"/>
        <v>20</v>
      </c>
      <c r="F43" s="1" t="b">
        <f t="shared" si="1"/>
        <v>0</v>
      </c>
      <c r="G43" s="1">
        <f t="shared" si="2"/>
        <v>-20</v>
      </c>
    </row>
    <row r="44" spans="2:7" x14ac:dyDescent="0.3">
      <c r="B44" s="1" t="s">
        <v>49</v>
      </c>
      <c r="C44" s="1">
        <v>1.87</v>
      </c>
      <c r="D44" s="1">
        <f t="shared" si="0"/>
        <v>20</v>
      </c>
      <c r="F44" s="1" t="b">
        <f t="shared" si="1"/>
        <v>0</v>
      </c>
      <c r="G44" s="1">
        <f t="shared" si="2"/>
        <v>-20</v>
      </c>
    </row>
    <row r="45" spans="2:7" x14ac:dyDescent="0.3">
      <c r="B45" s="1" t="s">
        <v>50</v>
      </c>
      <c r="C45" s="1">
        <v>1.8</v>
      </c>
      <c r="D45" s="1">
        <f t="shared" si="0"/>
        <v>20</v>
      </c>
      <c r="F45" s="1" t="b">
        <f t="shared" si="1"/>
        <v>0</v>
      </c>
      <c r="G45" s="1">
        <f t="shared" si="2"/>
        <v>-20</v>
      </c>
    </row>
    <row r="46" spans="2:7" x14ac:dyDescent="0.3">
      <c r="B46" s="1" t="s">
        <v>51</v>
      </c>
      <c r="C46" s="1">
        <v>1.91</v>
      </c>
      <c r="D46" s="1">
        <f t="shared" si="0"/>
        <v>20</v>
      </c>
      <c r="F46" s="1" t="b">
        <f t="shared" si="1"/>
        <v>0</v>
      </c>
      <c r="G46" s="1">
        <f t="shared" si="2"/>
        <v>-20</v>
      </c>
    </row>
    <row r="47" spans="2:7" x14ac:dyDescent="0.3">
      <c r="B47" s="1" t="s">
        <v>52</v>
      </c>
      <c r="C47" s="1">
        <v>1.62</v>
      </c>
      <c r="D47" s="1">
        <f t="shared" si="0"/>
        <v>20</v>
      </c>
      <c r="F47" s="1" t="b">
        <f t="shared" si="1"/>
        <v>0</v>
      </c>
      <c r="G47" s="1">
        <f t="shared" si="2"/>
        <v>-20</v>
      </c>
    </row>
    <row r="48" spans="2:7" x14ac:dyDescent="0.3">
      <c r="B48" s="1" t="s">
        <v>53</v>
      </c>
      <c r="C48" s="1">
        <v>1.62</v>
      </c>
      <c r="D48" s="1">
        <f t="shared" si="0"/>
        <v>20</v>
      </c>
      <c r="F48" s="1" t="b">
        <f t="shared" si="1"/>
        <v>0</v>
      </c>
      <c r="G48" s="1">
        <f t="shared" si="2"/>
        <v>-20</v>
      </c>
    </row>
    <row r="49" spans="2:7" x14ac:dyDescent="0.3">
      <c r="B49" s="1" t="s">
        <v>54</v>
      </c>
      <c r="C49" s="1">
        <v>1.8</v>
      </c>
      <c r="D49" s="1">
        <f t="shared" si="0"/>
        <v>20</v>
      </c>
      <c r="F49" s="1" t="b">
        <f t="shared" si="1"/>
        <v>0</v>
      </c>
      <c r="G49" s="1">
        <f t="shared" si="2"/>
        <v>-20</v>
      </c>
    </row>
    <row r="50" spans="2:7" x14ac:dyDescent="0.3">
      <c r="B50" s="1" t="s">
        <v>55</v>
      </c>
      <c r="C50" s="1">
        <v>2.2999999999999998</v>
      </c>
      <c r="D50" s="1">
        <f t="shared" si="0"/>
        <v>20</v>
      </c>
      <c r="F50" s="1" t="b">
        <f t="shared" si="1"/>
        <v>0</v>
      </c>
      <c r="G50" s="1">
        <f t="shared" si="2"/>
        <v>-20</v>
      </c>
    </row>
    <row r="51" spans="2:7" x14ac:dyDescent="0.3">
      <c r="B51" s="1" t="s">
        <v>56</v>
      </c>
      <c r="C51" s="1">
        <v>2.38</v>
      </c>
      <c r="D51" s="1">
        <f t="shared" si="0"/>
        <v>20</v>
      </c>
      <c r="F51" s="1" t="b">
        <f t="shared" si="1"/>
        <v>0</v>
      </c>
      <c r="G51" s="1">
        <f t="shared" si="2"/>
        <v>-20</v>
      </c>
    </row>
    <row r="52" spans="2:7" x14ac:dyDescent="0.3">
      <c r="B52" s="1" t="s">
        <v>57</v>
      </c>
      <c r="C52" s="1">
        <v>1.57</v>
      </c>
      <c r="D52" s="1">
        <f t="shared" si="0"/>
        <v>20</v>
      </c>
      <c r="F52" s="1" t="b">
        <f t="shared" si="1"/>
        <v>0</v>
      </c>
      <c r="G52" s="1">
        <f t="shared" si="2"/>
        <v>-20</v>
      </c>
    </row>
    <row r="53" spans="2:7" x14ac:dyDescent="0.3">
      <c r="B53" s="1" t="s">
        <v>58</v>
      </c>
      <c r="C53" s="1">
        <v>1.62</v>
      </c>
      <c r="D53" s="1">
        <f t="shared" si="0"/>
        <v>20</v>
      </c>
      <c r="F53" s="1" t="b">
        <f t="shared" si="1"/>
        <v>0</v>
      </c>
      <c r="G53" s="1">
        <f t="shared" si="2"/>
        <v>-20</v>
      </c>
    </row>
    <row r="54" spans="2:7" x14ac:dyDescent="0.3">
      <c r="B54" s="1" t="s">
        <v>59</v>
      </c>
      <c r="C54" s="1">
        <v>1.65</v>
      </c>
      <c r="D54" s="1">
        <f t="shared" si="0"/>
        <v>20</v>
      </c>
      <c r="F54" s="1" t="b">
        <f t="shared" si="1"/>
        <v>0</v>
      </c>
      <c r="G54" s="1">
        <f t="shared" si="2"/>
        <v>-20</v>
      </c>
    </row>
    <row r="55" spans="2:7" x14ac:dyDescent="0.3">
      <c r="B55" s="1" t="s">
        <v>60</v>
      </c>
      <c r="C55" s="1">
        <v>2.7</v>
      </c>
      <c r="D55" s="1">
        <f t="shared" si="0"/>
        <v>20</v>
      </c>
      <c r="F55" s="1" t="b">
        <f t="shared" si="1"/>
        <v>0</v>
      </c>
      <c r="G55" s="1">
        <f t="shared" si="2"/>
        <v>-20</v>
      </c>
    </row>
    <row r="56" spans="2:7" x14ac:dyDescent="0.3">
      <c r="B56" s="1" t="s">
        <v>61</v>
      </c>
      <c r="C56" s="1">
        <v>1.9</v>
      </c>
      <c r="D56" s="1">
        <f t="shared" si="0"/>
        <v>20</v>
      </c>
      <c r="F56" s="1" t="b">
        <f t="shared" si="1"/>
        <v>0</v>
      </c>
      <c r="G56" s="1">
        <f t="shared" si="2"/>
        <v>-20</v>
      </c>
    </row>
    <row r="57" spans="2:7" x14ac:dyDescent="0.3">
      <c r="B57" s="1" t="s">
        <v>62</v>
      </c>
      <c r="C57" s="1">
        <v>1.67</v>
      </c>
      <c r="D57" s="1">
        <f t="shared" si="0"/>
        <v>20</v>
      </c>
      <c r="F57" s="1" t="b">
        <f t="shared" si="1"/>
        <v>0</v>
      </c>
      <c r="G57" s="1">
        <f t="shared" si="2"/>
        <v>-20</v>
      </c>
    </row>
    <row r="58" spans="2:7" x14ac:dyDescent="0.3">
      <c r="B58" s="1" t="s">
        <v>63</v>
      </c>
      <c r="C58" s="1">
        <v>1.85</v>
      </c>
      <c r="D58" s="1">
        <f t="shared" si="0"/>
        <v>20</v>
      </c>
      <c r="F58" s="1" t="b">
        <f t="shared" si="1"/>
        <v>0</v>
      </c>
      <c r="G58" s="1">
        <f t="shared" si="2"/>
        <v>-20</v>
      </c>
    </row>
    <row r="59" spans="2:7" x14ac:dyDescent="0.3">
      <c r="B59" s="1" t="s">
        <v>64</v>
      </c>
      <c r="C59" s="1">
        <v>1.75</v>
      </c>
      <c r="D59" s="1">
        <f t="shared" si="0"/>
        <v>20</v>
      </c>
      <c r="F59" s="1" t="b">
        <f t="shared" si="1"/>
        <v>0</v>
      </c>
      <c r="G59" s="1">
        <f t="shared" si="2"/>
        <v>-20</v>
      </c>
    </row>
    <row r="60" spans="2:7" x14ac:dyDescent="0.3">
      <c r="B60" s="1" t="s">
        <v>65</v>
      </c>
      <c r="C60" s="1">
        <v>1.62</v>
      </c>
      <c r="D60" s="1">
        <f t="shared" si="0"/>
        <v>20</v>
      </c>
      <c r="F60" s="1" t="b">
        <f t="shared" si="1"/>
        <v>0</v>
      </c>
      <c r="G60" s="1">
        <f t="shared" si="2"/>
        <v>-20</v>
      </c>
    </row>
    <row r="61" spans="2:7" x14ac:dyDescent="0.3">
      <c r="B61" s="1" t="s">
        <v>66</v>
      </c>
      <c r="C61" s="1">
        <v>1.7</v>
      </c>
      <c r="D61" s="1">
        <f t="shared" si="0"/>
        <v>20</v>
      </c>
      <c r="F61" s="1" t="b">
        <f t="shared" si="1"/>
        <v>0</v>
      </c>
      <c r="G61" s="1">
        <f t="shared" si="2"/>
        <v>-20</v>
      </c>
    </row>
    <row r="62" spans="2:7" x14ac:dyDescent="0.3">
      <c r="B62" s="1" t="s">
        <v>67</v>
      </c>
      <c r="C62" s="1">
        <v>1.64</v>
      </c>
      <c r="D62" s="1">
        <f t="shared" si="0"/>
        <v>20</v>
      </c>
      <c r="F62" s="1" t="b">
        <f t="shared" si="1"/>
        <v>0</v>
      </c>
      <c r="G62" s="1">
        <f t="shared" si="2"/>
        <v>-20</v>
      </c>
    </row>
    <row r="63" spans="2:7" x14ac:dyDescent="0.3">
      <c r="B63" s="1" t="s">
        <v>68</v>
      </c>
      <c r="C63" s="1">
        <v>1.9</v>
      </c>
      <c r="D63" s="1">
        <f t="shared" si="0"/>
        <v>20</v>
      </c>
      <c r="F63" s="1" t="b">
        <f t="shared" si="1"/>
        <v>0</v>
      </c>
      <c r="G63" s="1">
        <f t="shared" si="2"/>
        <v>-20</v>
      </c>
    </row>
    <row r="64" spans="2:7" x14ac:dyDescent="0.3">
      <c r="B64" s="1" t="s">
        <v>69</v>
      </c>
      <c r="C64" s="1">
        <v>1.9</v>
      </c>
      <c r="D64" s="1">
        <f t="shared" si="0"/>
        <v>20</v>
      </c>
      <c r="F64" s="1" t="b">
        <f t="shared" si="1"/>
        <v>0</v>
      </c>
      <c r="G64" s="1">
        <f t="shared" si="2"/>
        <v>-20</v>
      </c>
    </row>
    <row r="65" spans="2:7" x14ac:dyDescent="0.3">
      <c r="B65" s="1" t="s">
        <v>70</v>
      </c>
      <c r="C65" s="1">
        <v>1.57</v>
      </c>
      <c r="D65" s="1">
        <f t="shared" si="0"/>
        <v>20</v>
      </c>
      <c r="F65" s="1" t="b">
        <f t="shared" si="1"/>
        <v>0</v>
      </c>
      <c r="G65" s="1">
        <f t="shared" si="2"/>
        <v>-20</v>
      </c>
    </row>
    <row r="66" spans="2:7" x14ac:dyDescent="0.3">
      <c r="B66" s="1" t="s">
        <v>71</v>
      </c>
      <c r="C66" s="1">
        <v>2.0499999999999998</v>
      </c>
      <c r="D66" s="1">
        <f t="shared" si="0"/>
        <v>20</v>
      </c>
      <c r="F66" s="1" t="b">
        <f t="shared" si="1"/>
        <v>0</v>
      </c>
      <c r="G66" s="1">
        <f t="shared" si="2"/>
        <v>-20</v>
      </c>
    </row>
    <row r="67" spans="2:7" x14ac:dyDescent="0.3">
      <c r="B67" s="1" t="s">
        <v>72</v>
      </c>
      <c r="C67" s="1">
        <v>2.5499999999999998</v>
      </c>
      <c r="D67" s="1">
        <f t="shared" ref="D67:D130" si="3">IF(ISBLANK(C67),"",20)</f>
        <v>20</v>
      </c>
      <c r="F67" s="1" t="b">
        <f t="shared" ref="F67:F130" si="4">IF(E67="y",C67*D67,IF(E67="p",D67,IF(E67="n",0)))</f>
        <v>0</v>
      </c>
      <c r="G67" s="1">
        <f t="shared" ref="G67:G130" si="5">F67-D67</f>
        <v>-20</v>
      </c>
    </row>
    <row r="68" spans="2:7" x14ac:dyDescent="0.3">
      <c r="B68" s="1" t="s">
        <v>73</v>
      </c>
      <c r="C68" s="1">
        <v>1.87</v>
      </c>
      <c r="D68" s="1">
        <f t="shared" si="3"/>
        <v>20</v>
      </c>
      <c r="F68" s="1" t="b">
        <f t="shared" si="4"/>
        <v>0</v>
      </c>
      <c r="G68" s="1">
        <f t="shared" si="5"/>
        <v>-20</v>
      </c>
    </row>
    <row r="69" spans="2:7" x14ac:dyDescent="0.3">
      <c r="B69" s="1" t="s">
        <v>74</v>
      </c>
      <c r="C69" s="1">
        <v>1.62</v>
      </c>
      <c r="D69" s="1">
        <f t="shared" si="3"/>
        <v>20</v>
      </c>
      <c r="F69" s="1" t="b">
        <f t="shared" si="4"/>
        <v>0</v>
      </c>
      <c r="G69" s="1">
        <f t="shared" si="5"/>
        <v>-20</v>
      </c>
    </row>
    <row r="70" spans="2:7" x14ac:dyDescent="0.3">
      <c r="B70" s="1" t="s">
        <v>75</v>
      </c>
      <c r="C70" s="1">
        <v>1.6</v>
      </c>
      <c r="D70" s="1">
        <f t="shared" si="3"/>
        <v>20</v>
      </c>
      <c r="F70" s="1" t="b">
        <f t="shared" si="4"/>
        <v>0</v>
      </c>
      <c r="G70" s="1">
        <f t="shared" si="5"/>
        <v>-20</v>
      </c>
    </row>
    <row r="71" spans="2:7" x14ac:dyDescent="0.3">
      <c r="B71" s="1" t="s">
        <v>76</v>
      </c>
      <c r="C71" s="1">
        <v>1.88</v>
      </c>
      <c r="D71" s="1">
        <f t="shared" si="3"/>
        <v>20</v>
      </c>
      <c r="F71" s="1" t="b">
        <f t="shared" si="4"/>
        <v>0</v>
      </c>
      <c r="G71" s="1">
        <f t="shared" si="5"/>
        <v>-20</v>
      </c>
    </row>
    <row r="72" spans="2:7" x14ac:dyDescent="0.3">
      <c r="B72" s="1" t="s">
        <v>77</v>
      </c>
      <c r="C72" s="1">
        <v>1.65</v>
      </c>
      <c r="D72" s="1">
        <f t="shared" si="3"/>
        <v>20</v>
      </c>
      <c r="F72" s="1" t="b">
        <f t="shared" si="4"/>
        <v>0</v>
      </c>
      <c r="G72" s="1">
        <f t="shared" si="5"/>
        <v>-20</v>
      </c>
    </row>
    <row r="73" spans="2:7" x14ac:dyDescent="0.3">
      <c r="B73" s="1" t="s">
        <v>78</v>
      </c>
      <c r="C73" s="1">
        <v>2</v>
      </c>
      <c r="D73" s="1">
        <f t="shared" si="3"/>
        <v>20</v>
      </c>
      <c r="F73" s="1" t="b">
        <f t="shared" si="4"/>
        <v>0</v>
      </c>
      <c r="G73" s="1">
        <f t="shared" si="5"/>
        <v>-20</v>
      </c>
    </row>
    <row r="74" spans="2:7" x14ac:dyDescent="0.3">
      <c r="B74" s="1" t="s">
        <v>79</v>
      </c>
      <c r="C74" s="1">
        <v>1.73</v>
      </c>
      <c r="D74" s="1">
        <f t="shared" si="3"/>
        <v>20</v>
      </c>
      <c r="F74" s="1" t="b">
        <f t="shared" si="4"/>
        <v>0</v>
      </c>
      <c r="G74" s="1">
        <f t="shared" si="5"/>
        <v>-20</v>
      </c>
    </row>
    <row r="75" spans="2:7" x14ac:dyDescent="0.3">
      <c r="B75" s="1" t="s">
        <v>80</v>
      </c>
      <c r="C75" s="1">
        <v>1.66</v>
      </c>
      <c r="D75" s="1">
        <f t="shared" si="3"/>
        <v>20</v>
      </c>
      <c r="F75" s="1" t="b">
        <f t="shared" si="4"/>
        <v>0</v>
      </c>
      <c r="G75" s="1">
        <f t="shared" si="5"/>
        <v>-20</v>
      </c>
    </row>
    <row r="76" spans="2:7" x14ac:dyDescent="0.3">
      <c r="B76" s="1" t="s">
        <v>81</v>
      </c>
      <c r="C76" s="1">
        <v>1.75</v>
      </c>
      <c r="D76" s="1">
        <f t="shared" si="3"/>
        <v>20</v>
      </c>
      <c r="F76" s="1" t="b">
        <f t="shared" si="4"/>
        <v>0</v>
      </c>
      <c r="G76" s="1">
        <f t="shared" si="5"/>
        <v>-20</v>
      </c>
    </row>
    <row r="77" spans="2:7" x14ac:dyDescent="0.3">
      <c r="B77" s="1" t="s">
        <v>82</v>
      </c>
      <c r="C77" s="1">
        <v>2</v>
      </c>
      <c r="D77" s="1">
        <f t="shared" si="3"/>
        <v>20</v>
      </c>
      <c r="F77" s="1" t="b">
        <f t="shared" si="4"/>
        <v>0</v>
      </c>
      <c r="G77" s="1">
        <f t="shared" si="5"/>
        <v>-20</v>
      </c>
    </row>
    <row r="78" spans="2:7" x14ac:dyDescent="0.3">
      <c r="B78" s="1" t="s">
        <v>83</v>
      </c>
      <c r="C78" s="1">
        <v>1.75</v>
      </c>
      <c r="D78" s="1">
        <f t="shared" si="3"/>
        <v>20</v>
      </c>
      <c r="F78" s="1" t="b">
        <f t="shared" si="4"/>
        <v>0</v>
      </c>
      <c r="G78" s="1">
        <f t="shared" si="5"/>
        <v>-20</v>
      </c>
    </row>
    <row r="79" spans="2:7" x14ac:dyDescent="0.3">
      <c r="B79" s="1" t="s">
        <v>84</v>
      </c>
      <c r="C79" s="1">
        <v>1.7</v>
      </c>
      <c r="D79" s="1">
        <f t="shared" si="3"/>
        <v>20</v>
      </c>
      <c r="F79" s="1" t="b">
        <f t="shared" si="4"/>
        <v>0</v>
      </c>
      <c r="G79" s="1">
        <f t="shared" si="5"/>
        <v>-20</v>
      </c>
    </row>
    <row r="80" spans="2:7" x14ac:dyDescent="0.3">
      <c r="B80" s="1" t="s">
        <v>85</v>
      </c>
      <c r="C80" s="1">
        <v>1.95</v>
      </c>
      <c r="D80" s="1">
        <f t="shared" si="3"/>
        <v>20</v>
      </c>
      <c r="F80" s="1" t="b">
        <f t="shared" si="4"/>
        <v>0</v>
      </c>
      <c r="G80" s="1">
        <f t="shared" si="5"/>
        <v>-20</v>
      </c>
    </row>
    <row r="81" spans="2:7" x14ac:dyDescent="0.3">
      <c r="B81" s="1" t="s">
        <v>86</v>
      </c>
      <c r="C81" s="1">
        <v>1.83</v>
      </c>
      <c r="D81" s="1">
        <f t="shared" si="3"/>
        <v>20</v>
      </c>
      <c r="F81" s="1" t="b">
        <f t="shared" si="4"/>
        <v>0</v>
      </c>
      <c r="G81" s="1">
        <f t="shared" si="5"/>
        <v>-20</v>
      </c>
    </row>
    <row r="82" spans="2:7" x14ac:dyDescent="0.3">
      <c r="B82" s="1" t="s">
        <v>87</v>
      </c>
      <c r="C82" s="1">
        <v>1.96</v>
      </c>
      <c r="D82" s="1">
        <f t="shared" si="3"/>
        <v>20</v>
      </c>
      <c r="F82" s="1" t="b">
        <f t="shared" si="4"/>
        <v>0</v>
      </c>
      <c r="G82" s="1">
        <f t="shared" si="5"/>
        <v>-20</v>
      </c>
    </row>
    <row r="83" spans="2:7" x14ac:dyDescent="0.3">
      <c r="B83" s="1" t="s">
        <v>88</v>
      </c>
      <c r="C83" s="1">
        <v>1.73</v>
      </c>
      <c r="D83" s="1">
        <f t="shared" si="3"/>
        <v>20</v>
      </c>
      <c r="F83" s="1" t="b">
        <f t="shared" si="4"/>
        <v>0</v>
      </c>
      <c r="G83" s="1">
        <f t="shared" si="5"/>
        <v>-20</v>
      </c>
    </row>
    <row r="84" spans="2:7" x14ac:dyDescent="0.3">
      <c r="B84" s="1" t="s">
        <v>89</v>
      </c>
      <c r="C84" s="1">
        <v>2.2999999999999998</v>
      </c>
      <c r="D84" s="1">
        <f t="shared" si="3"/>
        <v>20</v>
      </c>
      <c r="F84" s="1" t="b">
        <f t="shared" si="4"/>
        <v>0</v>
      </c>
      <c r="G84" s="1">
        <f t="shared" si="5"/>
        <v>-20</v>
      </c>
    </row>
    <row r="85" spans="2:7" x14ac:dyDescent="0.3">
      <c r="B85" s="1" t="s">
        <v>90</v>
      </c>
      <c r="C85" s="1">
        <v>1.7</v>
      </c>
      <c r="D85" s="1">
        <f t="shared" si="3"/>
        <v>20</v>
      </c>
      <c r="F85" s="1" t="b">
        <f t="shared" si="4"/>
        <v>0</v>
      </c>
      <c r="G85" s="1">
        <f t="shared" si="5"/>
        <v>-20</v>
      </c>
    </row>
    <row r="86" spans="2:7" x14ac:dyDescent="0.3">
      <c r="B86" s="1" t="s">
        <v>91</v>
      </c>
      <c r="C86" s="1">
        <v>1.7</v>
      </c>
      <c r="D86" s="1">
        <f t="shared" si="3"/>
        <v>20</v>
      </c>
      <c r="F86" s="1" t="b">
        <f t="shared" si="4"/>
        <v>0</v>
      </c>
      <c r="G86" s="1">
        <f t="shared" si="5"/>
        <v>-20</v>
      </c>
    </row>
    <row r="87" spans="2:7" x14ac:dyDescent="0.3">
      <c r="B87" s="1" t="s">
        <v>92</v>
      </c>
      <c r="C87" s="1">
        <v>1.66</v>
      </c>
      <c r="D87" s="1">
        <f t="shared" si="3"/>
        <v>20</v>
      </c>
      <c r="F87" s="1" t="b">
        <f t="shared" si="4"/>
        <v>0</v>
      </c>
      <c r="G87" s="1">
        <f t="shared" si="5"/>
        <v>-20</v>
      </c>
    </row>
    <row r="88" spans="2:7" x14ac:dyDescent="0.3">
      <c r="B88" s="1" t="s">
        <v>93</v>
      </c>
      <c r="C88" s="1">
        <v>2.12</v>
      </c>
      <c r="D88" s="1">
        <f t="shared" si="3"/>
        <v>20</v>
      </c>
      <c r="F88" s="1" t="b">
        <f t="shared" si="4"/>
        <v>0</v>
      </c>
      <c r="G88" s="1">
        <f t="shared" si="5"/>
        <v>-20</v>
      </c>
    </row>
    <row r="89" spans="2:7" x14ac:dyDescent="0.3">
      <c r="B89" s="1" t="s">
        <v>94</v>
      </c>
      <c r="C89" s="1">
        <v>1.95</v>
      </c>
      <c r="D89" s="1">
        <f t="shared" si="3"/>
        <v>20</v>
      </c>
      <c r="F89" s="1" t="b">
        <f t="shared" si="4"/>
        <v>0</v>
      </c>
      <c r="G89" s="1">
        <f t="shared" si="5"/>
        <v>-20</v>
      </c>
    </row>
    <row r="90" spans="2:7" x14ac:dyDescent="0.3">
      <c r="B90" s="1" t="s">
        <v>95</v>
      </c>
      <c r="C90" s="1">
        <v>2</v>
      </c>
      <c r="D90" s="1">
        <f t="shared" si="3"/>
        <v>20</v>
      </c>
      <c r="F90" s="1" t="b">
        <f t="shared" si="4"/>
        <v>0</v>
      </c>
      <c r="G90" s="1">
        <f t="shared" si="5"/>
        <v>-20</v>
      </c>
    </row>
    <row r="91" spans="2:7" x14ac:dyDescent="0.3">
      <c r="B91" s="1" t="s">
        <v>96</v>
      </c>
      <c r="C91" s="1">
        <v>1.87</v>
      </c>
      <c r="D91" s="1">
        <f t="shared" si="3"/>
        <v>20</v>
      </c>
      <c r="F91" s="1" t="b">
        <f t="shared" si="4"/>
        <v>0</v>
      </c>
      <c r="G91" s="1">
        <f t="shared" si="5"/>
        <v>-20</v>
      </c>
    </row>
    <row r="92" spans="2:7" x14ac:dyDescent="0.3">
      <c r="B92" s="1" t="s">
        <v>97</v>
      </c>
      <c r="C92" s="1">
        <v>1.9</v>
      </c>
      <c r="D92" s="1">
        <f t="shared" si="3"/>
        <v>20</v>
      </c>
      <c r="F92" s="1" t="b">
        <f t="shared" si="4"/>
        <v>0</v>
      </c>
      <c r="G92" s="1">
        <f t="shared" si="5"/>
        <v>-20</v>
      </c>
    </row>
    <row r="93" spans="2:7" x14ac:dyDescent="0.3">
      <c r="B93" s="1" t="s">
        <v>98</v>
      </c>
      <c r="C93" s="1">
        <v>2.4500000000000002</v>
      </c>
      <c r="D93" s="1">
        <f t="shared" si="3"/>
        <v>20</v>
      </c>
      <c r="F93" s="1" t="b">
        <f t="shared" si="4"/>
        <v>0</v>
      </c>
      <c r="G93" s="1">
        <f t="shared" si="5"/>
        <v>-20</v>
      </c>
    </row>
    <row r="94" spans="2:7" x14ac:dyDescent="0.3">
      <c r="B94" s="1" t="s">
        <v>99</v>
      </c>
      <c r="C94" s="1">
        <v>1.55</v>
      </c>
      <c r="D94" s="1">
        <f t="shared" si="3"/>
        <v>20</v>
      </c>
      <c r="F94" s="1" t="b">
        <f t="shared" si="4"/>
        <v>0</v>
      </c>
      <c r="G94" s="1">
        <f t="shared" si="5"/>
        <v>-20</v>
      </c>
    </row>
    <row r="95" spans="2:7" x14ac:dyDescent="0.3">
      <c r="B95" s="1" t="s">
        <v>100</v>
      </c>
      <c r="C95" s="1">
        <v>2.4500000000000002</v>
      </c>
      <c r="D95" s="1">
        <f t="shared" si="3"/>
        <v>20</v>
      </c>
      <c r="F95" s="1" t="b">
        <f t="shared" si="4"/>
        <v>0</v>
      </c>
      <c r="G95" s="1">
        <f t="shared" si="5"/>
        <v>-20</v>
      </c>
    </row>
    <row r="96" spans="2:7" x14ac:dyDescent="0.3">
      <c r="B96" s="1" t="s">
        <v>101</v>
      </c>
      <c r="C96" s="1">
        <v>1.97</v>
      </c>
      <c r="D96" s="1">
        <f t="shared" si="3"/>
        <v>20</v>
      </c>
      <c r="F96" s="1" t="b">
        <f t="shared" si="4"/>
        <v>0</v>
      </c>
      <c r="G96" s="1">
        <f t="shared" si="5"/>
        <v>-20</v>
      </c>
    </row>
    <row r="97" spans="2:7" x14ac:dyDescent="0.3">
      <c r="B97" s="1" t="s">
        <v>102</v>
      </c>
      <c r="C97" s="1">
        <v>1.9</v>
      </c>
      <c r="D97" s="1">
        <f t="shared" si="3"/>
        <v>20</v>
      </c>
      <c r="F97" s="1" t="b">
        <f t="shared" si="4"/>
        <v>0</v>
      </c>
      <c r="G97" s="1">
        <f t="shared" si="5"/>
        <v>-20</v>
      </c>
    </row>
    <row r="98" spans="2:7" x14ac:dyDescent="0.3">
      <c r="B98" s="1" t="s">
        <v>103</v>
      </c>
      <c r="C98" s="1">
        <v>1.76</v>
      </c>
      <c r="D98" s="1">
        <f t="shared" si="3"/>
        <v>20</v>
      </c>
      <c r="F98" s="1" t="b">
        <f t="shared" si="4"/>
        <v>0</v>
      </c>
      <c r="G98" s="1">
        <f t="shared" si="5"/>
        <v>-20</v>
      </c>
    </row>
    <row r="99" spans="2:7" x14ac:dyDescent="0.3">
      <c r="B99" s="1" t="s">
        <v>104</v>
      </c>
      <c r="C99" s="1">
        <v>1.95</v>
      </c>
      <c r="D99" s="1">
        <f t="shared" si="3"/>
        <v>20</v>
      </c>
      <c r="F99" s="1" t="b">
        <f t="shared" si="4"/>
        <v>0</v>
      </c>
      <c r="G99" s="1">
        <f t="shared" si="5"/>
        <v>-20</v>
      </c>
    </row>
    <row r="100" spans="2:7" x14ac:dyDescent="0.3">
      <c r="B100" s="1" t="s">
        <v>105</v>
      </c>
      <c r="C100" s="1">
        <v>1.8</v>
      </c>
      <c r="D100" s="1">
        <f t="shared" si="3"/>
        <v>20</v>
      </c>
      <c r="F100" s="1" t="b">
        <f t="shared" si="4"/>
        <v>0</v>
      </c>
      <c r="G100" s="1">
        <f t="shared" si="5"/>
        <v>-20</v>
      </c>
    </row>
    <row r="101" spans="2:7" x14ac:dyDescent="0.3">
      <c r="B101" s="1" t="s">
        <v>106</v>
      </c>
      <c r="C101" s="1">
        <v>2.1</v>
      </c>
      <c r="D101" s="1">
        <f t="shared" si="3"/>
        <v>20</v>
      </c>
      <c r="F101" s="1" t="b">
        <f t="shared" si="4"/>
        <v>0</v>
      </c>
      <c r="G101" s="1">
        <f t="shared" si="5"/>
        <v>-20</v>
      </c>
    </row>
    <row r="102" spans="2:7" x14ac:dyDescent="0.3">
      <c r="B102" s="1" t="s">
        <v>107</v>
      </c>
      <c r="C102" s="1">
        <v>1.73</v>
      </c>
      <c r="D102" s="1">
        <f t="shared" si="3"/>
        <v>20</v>
      </c>
      <c r="F102" s="1" t="b">
        <f t="shared" si="4"/>
        <v>0</v>
      </c>
      <c r="G102" s="1">
        <f t="shared" si="5"/>
        <v>-20</v>
      </c>
    </row>
    <row r="103" spans="2:7" x14ac:dyDescent="0.3">
      <c r="B103" s="1" t="s">
        <v>108</v>
      </c>
      <c r="C103" s="1">
        <v>1.73</v>
      </c>
      <c r="D103" s="1">
        <f t="shared" si="3"/>
        <v>20</v>
      </c>
      <c r="F103" s="1" t="b">
        <f t="shared" si="4"/>
        <v>0</v>
      </c>
      <c r="G103" s="1">
        <f t="shared" si="5"/>
        <v>-20</v>
      </c>
    </row>
    <row r="104" spans="2:7" x14ac:dyDescent="0.3">
      <c r="B104" s="1" t="s">
        <v>109</v>
      </c>
      <c r="C104" s="1">
        <v>2</v>
      </c>
      <c r="D104" s="1">
        <f t="shared" si="3"/>
        <v>20</v>
      </c>
      <c r="F104" s="1" t="b">
        <f t="shared" si="4"/>
        <v>0</v>
      </c>
      <c r="G104" s="1">
        <f t="shared" si="5"/>
        <v>-20</v>
      </c>
    </row>
    <row r="105" spans="2:7" x14ac:dyDescent="0.3">
      <c r="B105" s="1" t="s">
        <v>110</v>
      </c>
      <c r="C105" s="1">
        <v>1.7</v>
      </c>
      <c r="D105" s="1">
        <f t="shared" si="3"/>
        <v>20</v>
      </c>
      <c r="F105" s="1" t="b">
        <f t="shared" si="4"/>
        <v>0</v>
      </c>
      <c r="G105" s="1">
        <f t="shared" si="5"/>
        <v>-20</v>
      </c>
    </row>
    <row r="106" spans="2:7" x14ac:dyDescent="0.3">
      <c r="B106" s="1" t="s">
        <v>111</v>
      </c>
      <c r="C106" s="1">
        <v>1.55</v>
      </c>
      <c r="D106" s="1">
        <f t="shared" si="3"/>
        <v>20</v>
      </c>
      <c r="F106" s="1" t="b">
        <f t="shared" si="4"/>
        <v>0</v>
      </c>
      <c r="G106" s="1">
        <f t="shared" si="5"/>
        <v>-20</v>
      </c>
    </row>
    <row r="107" spans="2:7" x14ac:dyDescent="0.3">
      <c r="B107" s="1" t="s">
        <v>112</v>
      </c>
      <c r="C107" s="1">
        <v>1.78</v>
      </c>
      <c r="D107" s="1">
        <f t="shared" si="3"/>
        <v>20</v>
      </c>
      <c r="F107" s="1" t="b">
        <f t="shared" si="4"/>
        <v>0</v>
      </c>
      <c r="G107" s="1">
        <f t="shared" si="5"/>
        <v>-20</v>
      </c>
    </row>
    <row r="108" spans="2:7" x14ac:dyDescent="0.3">
      <c r="B108" s="1" t="s">
        <v>113</v>
      </c>
      <c r="C108" s="1">
        <v>1.7</v>
      </c>
      <c r="D108" s="1">
        <f t="shared" si="3"/>
        <v>20</v>
      </c>
      <c r="F108" s="1" t="b">
        <f t="shared" si="4"/>
        <v>0</v>
      </c>
      <c r="G108" s="1">
        <f t="shared" si="5"/>
        <v>-20</v>
      </c>
    </row>
    <row r="109" spans="2:7" x14ac:dyDescent="0.3">
      <c r="B109" s="1" t="s">
        <v>114</v>
      </c>
      <c r="C109" s="1">
        <v>1.68</v>
      </c>
      <c r="D109" s="1">
        <f t="shared" si="3"/>
        <v>20</v>
      </c>
      <c r="F109" s="1" t="b">
        <f t="shared" si="4"/>
        <v>0</v>
      </c>
      <c r="G109" s="1">
        <f t="shared" si="5"/>
        <v>-20</v>
      </c>
    </row>
    <row r="110" spans="2:7" x14ac:dyDescent="0.3">
      <c r="B110" s="1" t="s">
        <v>115</v>
      </c>
      <c r="C110" s="1">
        <v>1.85</v>
      </c>
      <c r="D110" s="1">
        <f t="shared" si="3"/>
        <v>20</v>
      </c>
      <c r="F110" s="1" t="b">
        <f t="shared" si="4"/>
        <v>0</v>
      </c>
      <c r="G110" s="1">
        <f t="shared" si="5"/>
        <v>-20</v>
      </c>
    </row>
    <row r="111" spans="2:7" x14ac:dyDescent="0.3">
      <c r="B111" s="1" t="s">
        <v>116</v>
      </c>
      <c r="C111" s="1">
        <v>2.1</v>
      </c>
      <c r="D111" s="1">
        <f t="shared" si="3"/>
        <v>20</v>
      </c>
      <c r="F111" s="1" t="b">
        <f t="shared" si="4"/>
        <v>0</v>
      </c>
      <c r="G111" s="1">
        <f t="shared" si="5"/>
        <v>-20</v>
      </c>
    </row>
    <row r="112" spans="2:7" x14ac:dyDescent="0.3">
      <c r="B112" s="1" t="s">
        <v>117</v>
      </c>
      <c r="C112" s="1">
        <v>1.95</v>
      </c>
      <c r="D112" s="1">
        <f t="shared" si="3"/>
        <v>20</v>
      </c>
      <c r="F112" s="1" t="b">
        <f t="shared" si="4"/>
        <v>0</v>
      </c>
      <c r="G112" s="1">
        <f t="shared" si="5"/>
        <v>-20</v>
      </c>
    </row>
    <row r="113" spans="2:7" x14ac:dyDescent="0.3">
      <c r="B113" s="1" t="s">
        <v>118</v>
      </c>
      <c r="C113" s="1">
        <v>1.57</v>
      </c>
      <c r="D113" s="1">
        <f t="shared" si="3"/>
        <v>20</v>
      </c>
      <c r="F113" s="1" t="b">
        <f t="shared" si="4"/>
        <v>0</v>
      </c>
      <c r="G113" s="1">
        <f t="shared" si="5"/>
        <v>-20</v>
      </c>
    </row>
    <row r="114" spans="2:7" x14ac:dyDescent="0.3">
      <c r="B114" s="1" t="s">
        <v>119</v>
      </c>
      <c r="C114" s="1">
        <v>1.62</v>
      </c>
      <c r="D114" s="1">
        <f t="shared" si="3"/>
        <v>20</v>
      </c>
      <c r="F114" s="1" t="b">
        <f t="shared" si="4"/>
        <v>0</v>
      </c>
      <c r="G114" s="1">
        <f t="shared" si="5"/>
        <v>-20</v>
      </c>
    </row>
    <row r="115" spans="2:7" x14ac:dyDescent="0.3">
      <c r="B115" s="1" t="s">
        <v>120</v>
      </c>
      <c r="C115" s="1">
        <v>1.62</v>
      </c>
      <c r="D115" s="1">
        <f t="shared" si="3"/>
        <v>20</v>
      </c>
      <c r="F115" s="1" t="b">
        <f t="shared" si="4"/>
        <v>0</v>
      </c>
      <c r="G115" s="1">
        <f t="shared" si="5"/>
        <v>-20</v>
      </c>
    </row>
    <row r="116" spans="2:7" x14ac:dyDescent="0.3">
      <c r="B116" s="1" t="s">
        <v>121</v>
      </c>
      <c r="C116" s="1">
        <v>1.9</v>
      </c>
      <c r="D116" s="1">
        <f t="shared" si="3"/>
        <v>20</v>
      </c>
      <c r="F116" s="1" t="b">
        <f t="shared" si="4"/>
        <v>0</v>
      </c>
      <c r="G116" s="1">
        <f t="shared" si="5"/>
        <v>-20</v>
      </c>
    </row>
    <row r="117" spans="2:7" x14ac:dyDescent="0.3">
      <c r="B117" s="1" t="s">
        <v>122</v>
      </c>
      <c r="C117" s="1">
        <v>1.65</v>
      </c>
      <c r="D117" s="1">
        <f t="shared" si="3"/>
        <v>20</v>
      </c>
      <c r="F117" s="1" t="b">
        <f t="shared" si="4"/>
        <v>0</v>
      </c>
      <c r="G117" s="1">
        <f t="shared" si="5"/>
        <v>-20</v>
      </c>
    </row>
    <row r="118" spans="2:7" x14ac:dyDescent="0.3">
      <c r="B118" s="1" t="s">
        <v>123</v>
      </c>
      <c r="C118" s="1">
        <v>0.78</v>
      </c>
      <c r="D118" s="1">
        <f t="shared" si="3"/>
        <v>20</v>
      </c>
      <c r="F118" s="1" t="b">
        <f t="shared" si="4"/>
        <v>0</v>
      </c>
      <c r="G118" s="1">
        <f t="shared" si="5"/>
        <v>-20</v>
      </c>
    </row>
    <row r="119" spans="2:7" x14ac:dyDescent="0.3">
      <c r="B119" s="1" t="s">
        <v>124</v>
      </c>
      <c r="C119" s="1">
        <v>1.73</v>
      </c>
      <c r="D119" s="1">
        <f t="shared" si="3"/>
        <v>20</v>
      </c>
      <c r="F119" s="1" t="b">
        <f t="shared" si="4"/>
        <v>0</v>
      </c>
      <c r="G119" s="1">
        <f t="shared" si="5"/>
        <v>-20</v>
      </c>
    </row>
    <row r="120" spans="2:7" x14ac:dyDescent="0.3">
      <c r="B120" s="1" t="s">
        <v>125</v>
      </c>
      <c r="C120" s="1">
        <v>1.57</v>
      </c>
      <c r="D120" s="1">
        <f t="shared" si="3"/>
        <v>20</v>
      </c>
      <c r="F120" s="1" t="b">
        <f t="shared" si="4"/>
        <v>0</v>
      </c>
      <c r="G120" s="1">
        <f t="shared" si="5"/>
        <v>-20</v>
      </c>
    </row>
    <row r="121" spans="2:7" x14ac:dyDescent="0.3">
      <c r="B121" s="1" t="s">
        <v>126</v>
      </c>
      <c r="C121" s="1">
        <v>1.67</v>
      </c>
      <c r="D121" s="1">
        <f t="shared" si="3"/>
        <v>20</v>
      </c>
      <c r="F121" s="1" t="b">
        <f t="shared" si="4"/>
        <v>0</v>
      </c>
      <c r="G121" s="1">
        <f t="shared" si="5"/>
        <v>-20</v>
      </c>
    </row>
    <row r="122" spans="2:7" x14ac:dyDescent="0.3">
      <c r="B122" s="1" t="s">
        <v>127</v>
      </c>
      <c r="C122" s="1">
        <v>1.67</v>
      </c>
      <c r="D122" s="1">
        <f t="shared" si="3"/>
        <v>20</v>
      </c>
      <c r="F122" s="1" t="b">
        <f t="shared" si="4"/>
        <v>0</v>
      </c>
      <c r="G122" s="1">
        <f t="shared" si="5"/>
        <v>-20</v>
      </c>
    </row>
    <row r="123" spans="2:7" x14ac:dyDescent="0.3">
      <c r="B123" s="1" t="s">
        <v>128</v>
      </c>
      <c r="C123" s="1">
        <v>1.53</v>
      </c>
      <c r="D123" s="1">
        <f t="shared" si="3"/>
        <v>20</v>
      </c>
      <c r="F123" s="1" t="b">
        <f t="shared" si="4"/>
        <v>0</v>
      </c>
      <c r="G123" s="1">
        <f t="shared" si="5"/>
        <v>-20</v>
      </c>
    </row>
    <row r="124" spans="2:7" x14ac:dyDescent="0.3">
      <c r="B124" s="1" t="s">
        <v>129</v>
      </c>
      <c r="C124" s="1">
        <v>2.0499999999999998</v>
      </c>
      <c r="D124" s="1">
        <f t="shared" si="3"/>
        <v>20</v>
      </c>
      <c r="F124" s="1" t="b">
        <f t="shared" si="4"/>
        <v>0</v>
      </c>
      <c r="G124" s="1">
        <f t="shared" si="5"/>
        <v>-20</v>
      </c>
    </row>
    <row r="125" spans="2:7" x14ac:dyDescent="0.3">
      <c r="B125" s="1" t="s">
        <v>130</v>
      </c>
      <c r="C125" s="1">
        <v>2.1</v>
      </c>
      <c r="D125" s="1">
        <f t="shared" si="3"/>
        <v>20</v>
      </c>
      <c r="F125" s="1" t="b">
        <f t="shared" si="4"/>
        <v>0</v>
      </c>
      <c r="G125" s="1">
        <f t="shared" si="5"/>
        <v>-20</v>
      </c>
    </row>
    <row r="126" spans="2:7" x14ac:dyDescent="0.3">
      <c r="B126" s="1" t="s">
        <v>131</v>
      </c>
      <c r="C126" s="1">
        <v>0.86</v>
      </c>
      <c r="D126" s="1">
        <f t="shared" si="3"/>
        <v>20</v>
      </c>
      <c r="F126" s="1" t="b">
        <f t="shared" si="4"/>
        <v>0</v>
      </c>
      <c r="G126" s="1">
        <f t="shared" si="5"/>
        <v>-20</v>
      </c>
    </row>
    <row r="127" spans="2:7" x14ac:dyDescent="0.3">
      <c r="B127" s="1" t="s">
        <v>132</v>
      </c>
      <c r="C127" s="1">
        <v>1.02</v>
      </c>
      <c r="D127" s="1">
        <f t="shared" si="3"/>
        <v>20</v>
      </c>
      <c r="F127" s="1" t="b">
        <f t="shared" si="4"/>
        <v>0</v>
      </c>
      <c r="G127" s="1">
        <f t="shared" si="5"/>
        <v>-20</v>
      </c>
    </row>
    <row r="128" spans="2:7" x14ac:dyDescent="0.3">
      <c r="B128" s="1" t="s">
        <v>133</v>
      </c>
      <c r="C128" s="1">
        <v>2</v>
      </c>
      <c r="D128" s="1">
        <f t="shared" si="3"/>
        <v>20</v>
      </c>
      <c r="F128" s="1" t="b">
        <f t="shared" si="4"/>
        <v>0</v>
      </c>
      <c r="G128" s="1">
        <f t="shared" si="5"/>
        <v>-20</v>
      </c>
    </row>
    <row r="129" spans="2:7" x14ac:dyDescent="0.3">
      <c r="B129" s="1" t="s">
        <v>134</v>
      </c>
      <c r="C129" s="1">
        <v>1.7</v>
      </c>
      <c r="D129" s="1">
        <f t="shared" si="3"/>
        <v>20</v>
      </c>
      <c r="F129" s="1" t="b">
        <f t="shared" si="4"/>
        <v>0</v>
      </c>
      <c r="G129" s="1">
        <f t="shared" si="5"/>
        <v>-20</v>
      </c>
    </row>
    <row r="130" spans="2:7" x14ac:dyDescent="0.3">
      <c r="B130" s="1" t="s">
        <v>135</v>
      </c>
      <c r="C130" s="1">
        <v>1.75</v>
      </c>
      <c r="D130" s="1">
        <f t="shared" si="3"/>
        <v>20</v>
      </c>
      <c r="F130" s="1" t="b">
        <f t="shared" si="4"/>
        <v>0</v>
      </c>
      <c r="G130" s="1">
        <f t="shared" si="5"/>
        <v>-20</v>
      </c>
    </row>
    <row r="131" spans="2:7" x14ac:dyDescent="0.3">
      <c r="B131" s="1" t="s">
        <v>136</v>
      </c>
      <c r="C131" s="1">
        <v>1.95</v>
      </c>
      <c r="D131" s="1">
        <f t="shared" ref="D131:D169" si="6">IF(ISBLANK(C131),"",20)</f>
        <v>20</v>
      </c>
      <c r="F131" s="1" t="b">
        <f t="shared" ref="F131:F169" si="7">IF(E131="y",C131*D131,IF(E131="p",D131,IF(E131="n",0)))</f>
        <v>0</v>
      </c>
      <c r="G131" s="1">
        <f t="shared" ref="G131:G169" si="8">F131-D131</f>
        <v>-20</v>
      </c>
    </row>
    <row r="132" spans="2:7" x14ac:dyDescent="0.3">
      <c r="B132" s="1" t="s">
        <v>137</v>
      </c>
      <c r="C132" s="1">
        <v>2.25</v>
      </c>
      <c r="D132" s="1">
        <f t="shared" si="6"/>
        <v>20</v>
      </c>
      <c r="F132" s="1" t="b">
        <f t="shared" si="7"/>
        <v>0</v>
      </c>
      <c r="G132" s="1">
        <f t="shared" si="8"/>
        <v>-20</v>
      </c>
    </row>
    <row r="133" spans="2:7" x14ac:dyDescent="0.3">
      <c r="B133" s="1" t="s">
        <v>138</v>
      </c>
      <c r="C133" s="1">
        <v>1.7</v>
      </c>
      <c r="D133" s="1">
        <f t="shared" si="6"/>
        <v>20</v>
      </c>
      <c r="F133" s="1" t="b">
        <f t="shared" si="7"/>
        <v>0</v>
      </c>
      <c r="G133" s="1">
        <f t="shared" si="8"/>
        <v>-20</v>
      </c>
    </row>
    <row r="134" spans="2:7" x14ac:dyDescent="0.3">
      <c r="B134" s="1" t="s">
        <v>139</v>
      </c>
      <c r="C134" s="1">
        <v>1.7</v>
      </c>
      <c r="D134" s="1">
        <f t="shared" si="6"/>
        <v>20</v>
      </c>
      <c r="F134" s="1" t="b">
        <f t="shared" si="7"/>
        <v>0</v>
      </c>
      <c r="G134" s="1">
        <f t="shared" si="8"/>
        <v>-20</v>
      </c>
    </row>
    <row r="135" spans="2:7" x14ac:dyDescent="0.3">
      <c r="B135" s="1" t="s">
        <v>140</v>
      </c>
      <c r="C135" s="1">
        <v>2.1</v>
      </c>
      <c r="D135" s="1">
        <f t="shared" si="6"/>
        <v>20</v>
      </c>
      <c r="F135" s="1" t="b">
        <f t="shared" si="7"/>
        <v>0</v>
      </c>
      <c r="G135" s="1">
        <f t="shared" si="8"/>
        <v>-20</v>
      </c>
    </row>
    <row r="136" spans="2:7" x14ac:dyDescent="0.3">
      <c r="B136" s="1" t="s">
        <v>141</v>
      </c>
      <c r="C136" s="1">
        <v>2.8</v>
      </c>
      <c r="D136" s="1">
        <f t="shared" si="6"/>
        <v>20</v>
      </c>
      <c r="F136" s="1" t="b">
        <f t="shared" si="7"/>
        <v>0</v>
      </c>
      <c r="G136" s="1">
        <f t="shared" si="8"/>
        <v>-20</v>
      </c>
    </row>
    <row r="137" spans="2:7" x14ac:dyDescent="0.3">
      <c r="B137" s="1" t="s">
        <v>142</v>
      </c>
      <c r="C137" s="1">
        <v>1.9</v>
      </c>
      <c r="D137" s="1">
        <f t="shared" si="6"/>
        <v>20</v>
      </c>
      <c r="F137" s="1" t="b">
        <f t="shared" si="7"/>
        <v>0</v>
      </c>
      <c r="G137" s="1">
        <f t="shared" si="8"/>
        <v>-20</v>
      </c>
    </row>
    <row r="138" spans="2:7" x14ac:dyDescent="0.3">
      <c r="B138" s="1" t="s">
        <v>143</v>
      </c>
      <c r="C138" s="1">
        <v>1.9</v>
      </c>
      <c r="D138" s="1">
        <f t="shared" si="6"/>
        <v>20</v>
      </c>
      <c r="F138" s="1" t="b">
        <f t="shared" si="7"/>
        <v>0</v>
      </c>
      <c r="G138" s="1">
        <f t="shared" si="8"/>
        <v>-20</v>
      </c>
    </row>
    <row r="139" spans="2:7" x14ac:dyDescent="0.3">
      <c r="B139" s="1" t="s">
        <v>144</v>
      </c>
      <c r="C139" s="1">
        <v>1.65</v>
      </c>
      <c r="D139" s="1">
        <f t="shared" si="6"/>
        <v>20</v>
      </c>
      <c r="F139" s="1" t="b">
        <f t="shared" si="7"/>
        <v>0</v>
      </c>
      <c r="G139" s="1">
        <f t="shared" si="8"/>
        <v>-20</v>
      </c>
    </row>
    <row r="140" spans="2:7" x14ac:dyDescent="0.3">
      <c r="B140" s="1" t="s">
        <v>145</v>
      </c>
      <c r="C140" s="1">
        <v>1.67</v>
      </c>
      <c r="D140" s="1">
        <f t="shared" si="6"/>
        <v>20</v>
      </c>
      <c r="F140" s="1" t="b">
        <f t="shared" si="7"/>
        <v>0</v>
      </c>
      <c r="G140" s="1">
        <f t="shared" si="8"/>
        <v>-20</v>
      </c>
    </row>
    <row r="141" spans="2:7" x14ac:dyDescent="0.3">
      <c r="B141" s="1" t="s">
        <v>146</v>
      </c>
      <c r="C141" s="1">
        <v>2</v>
      </c>
      <c r="D141" s="1">
        <f t="shared" si="6"/>
        <v>20</v>
      </c>
      <c r="F141" s="1" t="b">
        <f t="shared" si="7"/>
        <v>0</v>
      </c>
      <c r="G141" s="1">
        <f t="shared" si="8"/>
        <v>-20</v>
      </c>
    </row>
    <row r="142" spans="2:7" x14ac:dyDescent="0.3">
      <c r="B142" s="1" t="s">
        <v>147</v>
      </c>
      <c r="C142" s="1">
        <v>2.1</v>
      </c>
      <c r="D142" s="1">
        <f t="shared" si="6"/>
        <v>20</v>
      </c>
      <c r="F142" s="1" t="b">
        <f t="shared" si="7"/>
        <v>0</v>
      </c>
      <c r="G142" s="1">
        <f t="shared" si="8"/>
        <v>-20</v>
      </c>
    </row>
    <row r="143" spans="2:7" x14ac:dyDescent="0.3">
      <c r="B143" s="1" t="s">
        <v>148</v>
      </c>
      <c r="C143" s="1">
        <v>1.73</v>
      </c>
      <c r="D143" s="1">
        <f t="shared" si="6"/>
        <v>20</v>
      </c>
      <c r="F143" s="1" t="b">
        <f t="shared" si="7"/>
        <v>0</v>
      </c>
      <c r="G143" s="1">
        <f t="shared" si="8"/>
        <v>-20</v>
      </c>
    </row>
    <row r="144" spans="2:7" x14ac:dyDescent="0.3">
      <c r="B144" s="1" t="s">
        <v>149</v>
      </c>
      <c r="C144" s="1">
        <v>0.96</v>
      </c>
      <c r="D144" s="1">
        <f t="shared" si="6"/>
        <v>20</v>
      </c>
      <c r="F144" s="1" t="b">
        <f t="shared" si="7"/>
        <v>0</v>
      </c>
      <c r="G144" s="1">
        <f t="shared" si="8"/>
        <v>-20</v>
      </c>
    </row>
    <row r="145" spans="2:7" x14ac:dyDescent="0.3">
      <c r="B145" s="1" t="s">
        <v>150</v>
      </c>
      <c r="C145" s="1">
        <v>2.2000000000000002</v>
      </c>
      <c r="D145" s="1">
        <f t="shared" si="6"/>
        <v>20</v>
      </c>
      <c r="F145" s="1" t="b">
        <f t="shared" si="7"/>
        <v>0</v>
      </c>
      <c r="G145" s="1">
        <f t="shared" si="8"/>
        <v>-20</v>
      </c>
    </row>
    <row r="146" spans="2:7" x14ac:dyDescent="0.3">
      <c r="B146" s="1" t="s">
        <v>151</v>
      </c>
      <c r="C146" s="1">
        <v>1.73</v>
      </c>
      <c r="D146" s="1">
        <f t="shared" si="6"/>
        <v>20</v>
      </c>
      <c r="F146" s="1" t="b">
        <f t="shared" si="7"/>
        <v>0</v>
      </c>
      <c r="G146" s="1">
        <f t="shared" si="8"/>
        <v>-20</v>
      </c>
    </row>
    <row r="147" spans="2:7" x14ac:dyDescent="0.3">
      <c r="B147" s="1" t="s">
        <v>152</v>
      </c>
      <c r="C147" s="1">
        <v>1.85</v>
      </c>
      <c r="D147" s="1">
        <f t="shared" si="6"/>
        <v>20</v>
      </c>
      <c r="F147" s="1" t="b">
        <f t="shared" si="7"/>
        <v>0</v>
      </c>
      <c r="G147" s="1">
        <f t="shared" si="8"/>
        <v>-20</v>
      </c>
    </row>
    <row r="148" spans="2:7" x14ac:dyDescent="0.3">
      <c r="B148" s="1" t="s">
        <v>153</v>
      </c>
      <c r="C148" s="1">
        <v>1.85</v>
      </c>
      <c r="D148" s="1">
        <f t="shared" si="6"/>
        <v>20</v>
      </c>
      <c r="F148" s="1" t="b">
        <f t="shared" si="7"/>
        <v>0</v>
      </c>
      <c r="G148" s="1">
        <f t="shared" si="8"/>
        <v>-20</v>
      </c>
    </row>
    <row r="149" spans="2:7" x14ac:dyDescent="0.3">
      <c r="B149" s="1" t="s">
        <v>154</v>
      </c>
      <c r="C149" s="1">
        <v>1</v>
      </c>
      <c r="D149" s="1">
        <f t="shared" si="6"/>
        <v>20</v>
      </c>
      <c r="F149" s="1" t="b">
        <f t="shared" si="7"/>
        <v>0</v>
      </c>
      <c r="G149" s="1">
        <f t="shared" si="8"/>
        <v>-20</v>
      </c>
    </row>
    <row r="150" spans="2:7" x14ac:dyDescent="0.3">
      <c r="B150" s="1" t="s">
        <v>155</v>
      </c>
      <c r="C150" s="1">
        <v>1.6</v>
      </c>
      <c r="D150" s="1">
        <f t="shared" si="6"/>
        <v>20</v>
      </c>
      <c r="F150" s="1" t="b">
        <f t="shared" si="7"/>
        <v>0</v>
      </c>
      <c r="G150" s="1">
        <f t="shared" si="8"/>
        <v>-20</v>
      </c>
    </row>
    <row r="151" spans="2:7" x14ac:dyDescent="0.3">
      <c r="B151" s="1" t="s">
        <v>156</v>
      </c>
      <c r="C151" s="1">
        <v>2.15</v>
      </c>
      <c r="D151" s="1">
        <f t="shared" si="6"/>
        <v>20</v>
      </c>
      <c r="F151" s="1" t="b">
        <f t="shared" si="7"/>
        <v>0</v>
      </c>
      <c r="G151" s="1">
        <f t="shared" si="8"/>
        <v>-20</v>
      </c>
    </row>
    <row r="152" spans="2:7" x14ac:dyDescent="0.3">
      <c r="B152" s="1" t="s">
        <v>157</v>
      </c>
      <c r="C152" s="1">
        <v>1.73</v>
      </c>
      <c r="D152" s="1">
        <f t="shared" si="6"/>
        <v>20</v>
      </c>
      <c r="F152" s="1" t="b">
        <f t="shared" si="7"/>
        <v>0</v>
      </c>
      <c r="G152" s="1">
        <f t="shared" si="8"/>
        <v>-20</v>
      </c>
    </row>
    <row r="153" spans="2:7" x14ac:dyDescent="0.3">
      <c r="B153" s="1" t="s">
        <v>158</v>
      </c>
      <c r="C153" s="1">
        <v>1.8</v>
      </c>
      <c r="D153" s="1">
        <f t="shared" si="6"/>
        <v>20</v>
      </c>
      <c r="F153" s="1" t="b">
        <f t="shared" si="7"/>
        <v>0</v>
      </c>
      <c r="G153" s="1">
        <f t="shared" si="8"/>
        <v>-20</v>
      </c>
    </row>
    <row r="154" spans="2:7" x14ac:dyDescent="0.3">
      <c r="B154" s="1" t="s">
        <v>159</v>
      </c>
      <c r="C154" s="1">
        <v>1.94</v>
      </c>
      <c r="D154" s="1">
        <f t="shared" si="6"/>
        <v>20</v>
      </c>
      <c r="F154" s="1" t="b">
        <f t="shared" si="7"/>
        <v>0</v>
      </c>
      <c r="G154" s="1">
        <f t="shared" si="8"/>
        <v>-20</v>
      </c>
    </row>
    <row r="155" spans="2:7" x14ac:dyDescent="0.3">
      <c r="B155" s="1" t="s">
        <v>160</v>
      </c>
      <c r="C155" s="1">
        <v>1.67</v>
      </c>
      <c r="D155" s="1">
        <f t="shared" si="6"/>
        <v>20</v>
      </c>
      <c r="F155" s="1" t="b">
        <f t="shared" si="7"/>
        <v>0</v>
      </c>
      <c r="G155" s="1">
        <f t="shared" si="8"/>
        <v>-20</v>
      </c>
    </row>
    <row r="156" spans="2:7" x14ac:dyDescent="0.3">
      <c r="B156" s="1" t="s">
        <v>161</v>
      </c>
      <c r="C156" s="1">
        <v>1.67</v>
      </c>
      <c r="D156" s="1">
        <f t="shared" si="6"/>
        <v>20</v>
      </c>
      <c r="F156" s="1" t="b">
        <f t="shared" si="7"/>
        <v>0</v>
      </c>
      <c r="G156" s="1">
        <f t="shared" si="8"/>
        <v>-20</v>
      </c>
    </row>
    <row r="157" spans="2:7" x14ac:dyDescent="0.3">
      <c r="B157" s="1" t="s">
        <v>162</v>
      </c>
      <c r="C157" s="1">
        <v>1.61</v>
      </c>
      <c r="D157" s="1">
        <f t="shared" si="6"/>
        <v>20</v>
      </c>
      <c r="F157" s="1" t="b">
        <f t="shared" si="7"/>
        <v>0</v>
      </c>
      <c r="G157" s="1">
        <f t="shared" si="8"/>
        <v>-20</v>
      </c>
    </row>
    <row r="158" spans="2:7" x14ac:dyDescent="0.3">
      <c r="B158" s="1" t="s">
        <v>163</v>
      </c>
      <c r="C158" s="1">
        <v>1.8</v>
      </c>
      <c r="D158" s="1">
        <f t="shared" si="6"/>
        <v>20</v>
      </c>
      <c r="F158" s="1" t="b">
        <f t="shared" si="7"/>
        <v>0</v>
      </c>
      <c r="G158" s="1">
        <f t="shared" si="8"/>
        <v>-20</v>
      </c>
    </row>
    <row r="159" spans="2:7" x14ac:dyDescent="0.3">
      <c r="B159" s="1" t="s">
        <v>164</v>
      </c>
      <c r="C159" s="1">
        <v>1.75</v>
      </c>
      <c r="D159" s="1">
        <f t="shared" si="6"/>
        <v>20</v>
      </c>
      <c r="F159" s="1" t="b">
        <f t="shared" si="7"/>
        <v>0</v>
      </c>
      <c r="G159" s="1">
        <f t="shared" si="8"/>
        <v>-20</v>
      </c>
    </row>
    <row r="160" spans="2:7" x14ac:dyDescent="0.3">
      <c r="B160" s="1" t="s">
        <v>165</v>
      </c>
      <c r="C160" s="1">
        <v>1.72</v>
      </c>
      <c r="D160" s="1">
        <f t="shared" si="6"/>
        <v>20</v>
      </c>
      <c r="F160" s="1" t="b">
        <f t="shared" si="7"/>
        <v>0</v>
      </c>
      <c r="G160" s="1">
        <f t="shared" si="8"/>
        <v>-20</v>
      </c>
    </row>
    <row r="161" spans="2:7" x14ac:dyDescent="0.3">
      <c r="B161" s="1" t="s">
        <v>166</v>
      </c>
      <c r="C161" s="1">
        <v>1.84</v>
      </c>
      <c r="D161" s="1">
        <f t="shared" si="6"/>
        <v>20</v>
      </c>
      <c r="F161" s="1" t="b">
        <f t="shared" si="7"/>
        <v>0</v>
      </c>
      <c r="G161" s="1">
        <f t="shared" si="8"/>
        <v>-20</v>
      </c>
    </row>
    <row r="162" spans="2:7" x14ac:dyDescent="0.3">
      <c r="B162" s="1" t="s">
        <v>167</v>
      </c>
      <c r="C162" s="1">
        <v>2.02</v>
      </c>
      <c r="D162" s="1">
        <f t="shared" si="6"/>
        <v>20</v>
      </c>
      <c r="F162" s="1" t="b">
        <f t="shared" si="7"/>
        <v>0</v>
      </c>
      <c r="G162" s="1">
        <f t="shared" si="8"/>
        <v>-20</v>
      </c>
    </row>
    <row r="163" spans="2:7" x14ac:dyDescent="0.3">
      <c r="B163" s="1" t="s">
        <v>168</v>
      </c>
      <c r="C163" s="1">
        <v>1.95</v>
      </c>
      <c r="D163" s="1">
        <f t="shared" si="6"/>
        <v>20</v>
      </c>
      <c r="F163" s="1" t="b">
        <f t="shared" si="7"/>
        <v>0</v>
      </c>
      <c r="G163" s="1">
        <f t="shared" si="8"/>
        <v>-20</v>
      </c>
    </row>
    <row r="164" spans="2:7" x14ac:dyDescent="0.3">
      <c r="B164" s="1" t="s">
        <v>169</v>
      </c>
      <c r="C164" s="1">
        <v>1.85</v>
      </c>
      <c r="D164" s="1">
        <f t="shared" si="6"/>
        <v>20</v>
      </c>
      <c r="F164" s="1" t="b">
        <f t="shared" si="7"/>
        <v>0</v>
      </c>
      <c r="G164" s="1">
        <f t="shared" si="8"/>
        <v>-20</v>
      </c>
    </row>
    <row r="165" spans="2:7" x14ac:dyDescent="0.3">
      <c r="B165" s="1" t="s">
        <v>170</v>
      </c>
      <c r="C165" s="1">
        <v>1.67</v>
      </c>
      <c r="D165" s="1">
        <f t="shared" si="6"/>
        <v>20</v>
      </c>
      <c r="F165" s="1" t="b">
        <f t="shared" si="7"/>
        <v>0</v>
      </c>
      <c r="G165" s="1">
        <f t="shared" si="8"/>
        <v>-20</v>
      </c>
    </row>
    <row r="166" spans="2:7" x14ac:dyDescent="0.3">
      <c r="B166" s="1" t="s">
        <v>171</v>
      </c>
      <c r="C166" s="1">
        <v>1.73</v>
      </c>
      <c r="D166" s="1">
        <f t="shared" si="6"/>
        <v>20</v>
      </c>
      <c r="F166" s="1" t="b">
        <f t="shared" si="7"/>
        <v>0</v>
      </c>
      <c r="G166" s="1">
        <f t="shared" si="8"/>
        <v>-20</v>
      </c>
    </row>
    <row r="167" spans="2:7" x14ac:dyDescent="0.3">
      <c r="B167" s="1" t="s">
        <v>172</v>
      </c>
      <c r="C167" s="1">
        <v>1.87</v>
      </c>
      <c r="D167" s="1">
        <f t="shared" si="6"/>
        <v>20</v>
      </c>
      <c r="F167" s="1" t="b">
        <f t="shared" si="7"/>
        <v>0</v>
      </c>
      <c r="G167" s="1">
        <f t="shared" si="8"/>
        <v>-20</v>
      </c>
    </row>
    <row r="168" spans="2:7" x14ac:dyDescent="0.3">
      <c r="B168" s="1" t="s">
        <v>173</v>
      </c>
      <c r="C168" s="1">
        <v>1.9</v>
      </c>
      <c r="D168" s="1">
        <f t="shared" si="6"/>
        <v>20</v>
      </c>
      <c r="F168" s="1" t="b">
        <f t="shared" si="7"/>
        <v>0</v>
      </c>
      <c r="G168" s="1">
        <f t="shared" si="8"/>
        <v>-20</v>
      </c>
    </row>
    <row r="169" spans="2:7" x14ac:dyDescent="0.3">
      <c r="B169" s="1" t="s">
        <v>174</v>
      </c>
      <c r="C169" s="1">
        <v>1.8</v>
      </c>
      <c r="D169" s="1">
        <f t="shared" si="6"/>
        <v>20</v>
      </c>
      <c r="F169" s="1" t="b">
        <f t="shared" si="7"/>
        <v>0</v>
      </c>
      <c r="G169" s="1">
        <f t="shared" si="8"/>
        <v>-20</v>
      </c>
    </row>
  </sheetData>
  <conditionalFormatting sqref="F2:F169">
    <cfRule type="cellIs" dxfId="3" priority="4" operator="lessThan">
      <formula>0</formula>
    </cfRule>
    <cfRule type="cellIs" dxfId="2" priority="3" operator="greaterThan">
      <formula>0</formula>
    </cfRule>
  </conditionalFormatting>
  <conditionalFormatting sqref="G1:G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4935-DEE4-45F2-8CE8-83589E09EE70}">
  <dimension ref="A1:B168"/>
  <sheetViews>
    <sheetView topLeftCell="A146" workbookViewId="0">
      <selection activeCell="E6" sqref="E6"/>
    </sheetView>
  </sheetViews>
  <sheetFormatPr defaultRowHeight="14.4" x14ac:dyDescent="0.3"/>
  <cols>
    <col min="1" max="1" width="59.33203125" bestFit="1" customWidth="1"/>
    <col min="2" max="2" width="5" bestFit="1" customWidth="1"/>
  </cols>
  <sheetData>
    <row r="1" spans="1:2" x14ac:dyDescent="0.3">
      <c r="A1" s="1" t="s">
        <v>7</v>
      </c>
      <c r="B1" s="1">
        <v>2</v>
      </c>
    </row>
    <row r="2" spans="1:2" x14ac:dyDescent="0.3">
      <c r="A2" s="1" t="s">
        <v>8</v>
      </c>
      <c r="B2" s="1">
        <v>2.0499999999999998</v>
      </c>
    </row>
    <row r="3" spans="1:2" x14ac:dyDescent="0.3">
      <c r="A3" s="1" t="s">
        <v>9</v>
      </c>
      <c r="B3" s="1">
        <v>2.2000000000000002</v>
      </c>
    </row>
    <row r="4" spans="1:2" x14ac:dyDescent="0.3">
      <c r="A4" s="1" t="s">
        <v>10</v>
      </c>
      <c r="B4" s="1">
        <v>2.06</v>
      </c>
    </row>
    <row r="5" spans="1:2" x14ac:dyDescent="0.3">
      <c r="A5" s="1" t="s">
        <v>11</v>
      </c>
      <c r="B5" s="1">
        <v>1.95</v>
      </c>
    </row>
    <row r="6" spans="1:2" x14ac:dyDescent="0.3">
      <c r="A6" s="1" t="s">
        <v>12</v>
      </c>
      <c r="B6" s="1">
        <v>1.62</v>
      </c>
    </row>
    <row r="7" spans="1:2" x14ac:dyDescent="0.3">
      <c r="A7" s="1" t="s">
        <v>13</v>
      </c>
      <c r="B7" s="1">
        <v>1.88</v>
      </c>
    </row>
    <row r="8" spans="1:2" x14ac:dyDescent="0.3">
      <c r="A8" s="1" t="s">
        <v>14</v>
      </c>
      <c r="B8" s="1">
        <v>1.8</v>
      </c>
    </row>
    <row r="9" spans="1:2" x14ac:dyDescent="0.3">
      <c r="A9" s="1" t="s">
        <v>15</v>
      </c>
      <c r="B9" s="1">
        <v>2.2999999999999998</v>
      </c>
    </row>
    <row r="10" spans="1:2" x14ac:dyDescent="0.3">
      <c r="A10" s="1" t="s">
        <v>16</v>
      </c>
      <c r="B10" s="1">
        <v>1.95</v>
      </c>
    </row>
    <row r="11" spans="1:2" x14ac:dyDescent="0.3">
      <c r="A11" s="1" t="s">
        <v>17</v>
      </c>
      <c r="B11" s="1">
        <v>1.7</v>
      </c>
    </row>
    <row r="12" spans="1:2" x14ac:dyDescent="0.3">
      <c r="A12" s="1" t="s">
        <v>18</v>
      </c>
      <c r="B12" s="1">
        <v>1.87</v>
      </c>
    </row>
    <row r="13" spans="1:2" x14ac:dyDescent="0.3">
      <c r="A13" s="1" t="s">
        <v>19</v>
      </c>
      <c r="B13" s="1">
        <v>2.4</v>
      </c>
    </row>
    <row r="14" spans="1:2" x14ac:dyDescent="0.3">
      <c r="A14" s="1" t="s">
        <v>20</v>
      </c>
      <c r="B14" s="1">
        <v>1.83</v>
      </c>
    </row>
    <row r="15" spans="1:2" x14ac:dyDescent="0.3">
      <c r="A15" s="1" t="s">
        <v>21</v>
      </c>
      <c r="B15" s="1">
        <v>1.75</v>
      </c>
    </row>
    <row r="16" spans="1:2" x14ac:dyDescent="0.3">
      <c r="A16" s="1" t="s">
        <v>22</v>
      </c>
      <c r="B16" s="1">
        <v>1.87</v>
      </c>
    </row>
    <row r="17" spans="1:2" x14ac:dyDescent="0.3">
      <c r="A17" s="1" t="s">
        <v>23</v>
      </c>
      <c r="B17" s="1">
        <v>1.75</v>
      </c>
    </row>
    <row r="18" spans="1:2" x14ac:dyDescent="0.3">
      <c r="A18" s="1" t="s">
        <v>24</v>
      </c>
      <c r="B18" s="1">
        <v>2.1</v>
      </c>
    </row>
    <row r="19" spans="1:2" x14ac:dyDescent="0.3">
      <c r="A19" s="1" t="s">
        <v>25</v>
      </c>
      <c r="B19" s="1">
        <v>1.62</v>
      </c>
    </row>
    <row r="20" spans="1:2" x14ac:dyDescent="0.3">
      <c r="A20" s="1" t="s">
        <v>26</v>
      </c>
      <c r="B20" s="1">
        <v>2.1</v>
      </c>
    </row>
    <row r="21" spans="1:2" x14ac:dyDescent="0.3">
      <c r="A21" s="1" t="s">
        <v>27</v>
      </c>
      <c r="B21" s="1">
        <v>1.67</v>
      </c>
    </row>
    <row r="22" spans="1:2" x14ac:dyDescent="0.3">
      <c r="A22" s="1" t="s">
        <v>28</v>
      </c>
      <c r="B22" s="1">
        <v>1.67</v>
      </c>
    </row>
    <row r="23" spans="1:2" x14ac:dyDescent="0.3">
      <c r="A23" s="1" t="s">
        <v>29</v>
      </c>
      <c r="B23" s="1">
        <v>1.96</v>
      </c>
    </row>
    <row r="24" spans="1:2" x14ac:dyDescent="0.3">
      <c r="A24" s="1" t="s">
        <v>30</v>
      </c>
      <c r="B24" s="1">
        <v>1.83</v>
      </c>
    </row>
    <row r="25" spans="1:2" x14ac:dyDescent="0.3">
      <c r="A25" s="1" t="s">
        <v>31</v>
      </c>
      <c r="B25" s="1">
        <v>1.95</v>
      </c>
    </row>
    <row r="26" spans="1:2" x14ac:dyDescent="0.3">
      <c r="A26" s="1" t="s">
        <v>32</v>
      </c>
      <c r="B26" s="1">
        <v>1.67</v>
      </c>
    </row>
    <row r="27" spans="1:2" x14ac:dyDescent="0.3">
      <c r="A27" s="1" t="s">
        <v>33</v>
      </c>
      <c r="B27" s="1">
        <v>2.38</v>
      </c>
    </row>
    <row r="28" spans="1:2" x14ac:dyDescent="0.3">
      <c r="A28" s="1" t="s">
        <v>34</v>
      </c>
      <c r="B28" s="1">
        <v>1.8</v>
      </c>
    </row>
    <row r="29" spans="1:2" x14ac:dyDescent="0.3">
      <c r="A29" s="1" t="s">
        <v>35</v>
      </c>
      <c r="B29" s="1">
        <v>1.73</v>
      </c>
    </row>
    <row r="30" spans="1:2" x14ac:dyDescent="0.3">
      <c r="A30" s="1" t="s">
        <v>36</v>
      </c>
      <c r="B30" s="1">
        <v>2</v>
      </c>
    </row>
    <row r="31" spans="1:2" x14ac:dyDescent="0.3">
      <c r="A31" s="1" t="s">
        <v>37</v>
      </c>
      <c r="B31" s="1">
        <v>1.65</v>
      </c>
    </row>
    <row r="32" spans="1:2" x14ac:dyDescent="0.3">
      <c r="A32" s="1" t="s">
        <v>38</v>
      </c>
      <c r="B32" s="1">
        <v>1.87</v>
      </c>
    </row>
    <row r="33" spans="1:2" x14ac:dyDescent="0.3">
      <c r="A33" s="1" t="s">
        <v>39</v>
      </c>
      <c r="B33" s="1">
        <v>1.66</v>
      </c>
    </row>
    <row r="34" spans="1:2" x14ac:dyDescent="0.3">
      <c r="A34" s="1" t="s">
        <v>40</v>
      </c>
      <c r="B34" s="1">
        <v>2.38</v>
      </c>
    </row>
    <row r="35" spans="1:2" x14ac:dyDescent="0.3">
      <c r="A35" s="1" t="s">
        <v>41</v>
      </c>
      <c r="B35" s="1">
        <v>2.2000000000000002</v>
      </c>
    </row>
    <row r="36" spans="1:2" x14ac:dyDescent="0.3">
      <c r="A36" s="1" t="s">
        <v>42</v>
      </c>
      <c r="B36" s="1">
        <v>1.85</v>
      </c>
    </row>
    <row r="37" spans="1:2" x14ac:dyDescent="0.3">
      <c r="A37" s="1" t="s">
        <v>43</v>
      </c>
      <c r="B37" s="1">
        <v>1.87</v>
      </c>
    </row>
    <row r="38" spans="1:2" x14ac:dyDescent="0.3">
      <c r="A38" s="1" t="s">
        <v>44</v>
      </c>
      <c r="B38" s="1">
        <v>1.73</v>
      </c>
    </row>
    <row r="39" spans="1:2" x14ac:dyDescent="0.3">
      <c r="A39" s="1" t="s">
        <v>45</v>
      </c>
      <c r="B39" s="1">
        <v>2.1</v>
      </c>
    </row>
    <row r="40" spans="1:2" x14ac:dyDescent="0.3">
      <c r="A40" s="1" t="s">
        <v>46</v>
      </c>
      <c r="B40" s="1">
        <v>1.82</v>
      </c>
    </row>
    <row r="41" spans="1:2" x14ac:dyDescent="0.3">
      <c r="A41" s="1" t="s">
        <v>47</v>
      </c>
      <c r="B41" s="1">
        <v>1.8</v>
      </c>
    </row>
    <row r="42" spans="1:2" x14ac:dyDescent="0.3">
      <c r="A42" s="1" t="s">
        <v>48</v>
      </c>
      <c r="B42" s="1">
        <v>1.85</v>
      </c>
    </row>
    <row r="43" spans="1:2" x14ac:dyDescent="0.3">
      <c r="A43" s="1" t="s">
        <v>49</v>
      </c>
      <c r="B43" s="1">
        <v>1.87</v>
      </c>
    </row>
    <row r="44" spans="1:2" x14ac:dyDescent="0.3">
      <c r="A44" s="1" t="s">
        <v>50</v>
      </c>
      <c r="B44" s="1">
        <v>1.8</v>
      </c>
    </row>
    <row r="45" spans="1:2" x14ac:dyDescent="0.3">
      <c r="A45" s="1" t="s">
        <v>51</v>
      </c>
      <c r="B45" s="1">
        <v>1.91</v>
      </c>
    </row>
    <row r="46" spans="1:2" x14ac:dyDescent="0.3">
      <c r="A46" s="1" t="s">
        <v>52</v>
      </c>
      <c r="B46" s="1">
        <v>1.62</v>
      </c>
    </row>
    <row r="47" spans="1:2" x14ac:dyDescent="0.3">
      <c r="A47" s="1" t="s">
        <v>53</v>
      </c>
      <c r="B47" s="1">
        <v>1.62</v>
      </c>
    </row>
    <row r="48" spans="1:2" x14ac:dyDescent="0.3">
      <c r="A48" s="1" t="s">
        <v>54</v>
      </c>
      <c r="B48" s="1">
        <v>1.8</v>
      </c>
    </row>
    <row r="49" spans="1:2" x14ac:dyDescent="0.3">
      <c r="A49" s="1" t="s">
        <v>55</v>
      </c>
      <c r="B49" s="1">
        <v>2.2999999999999998</v>
      </c>
    </row>
    <row r="50" spans="1:2" x14ac:dyDescent="0.3">
      <c r="A50" s="1" t="s">
        <v>56</v>
      </c>
      <c r="B50" s="1">
        <v>2.38</v>
      </c>
    </row>
    <row r="51" spans="1:2" x14ac:dyDescent="0.3">
      <c r="A51" s="1" t="s">
        <v>57</v>
      </c>
      <c r="B51" s="1">
        <v>1.57</v>
      </c>
    </row>
    <row r="52" spans="1:2" x14ac:dyDescent="0.3">
      <c r="A52" s="1" t="s">
        <v>58</v>
      </c>
      <c r="B52" s="1">
        <v>1.62</v>
      </c>
    </row>
    <row r="53" spans="1:2" x14ac:dyDescent="0.3">
      <c r="A53" s="1" t="s">
        <v>59</v>
      </c>
      <c r="B53" s="1">
        <v>1.65</v>
      </c>
    </row>
    <row r="54" spans="1:2" x14ac:dyDescent="0.3">
      <c r="A54" s="1" t="s">
        <v>60</v>
      </c>
      <c r="B54" s="1">
        <v>2.7</v>
      </c>
    </row>
    <row r="55" spans="1:2" x14ac:dyDescent="0.3">
      <c r="A55" s="1" t="s">
        <v>61</v>
      </c>
      <c r="B55" s="1">
        <v>1.9</v>
      </c>
    </row>
    <row r="56" spans="1:2" x14ac:dyDescent="0.3">
      <c r="A56" s="1" t="s">
        <v>62</v>
      </c>
      <c r="B56" s="1">
        <v>1.67</v>
      </c>
    </row>
    <row r="57" spans="1:2" x14ac:dyDescent="0.3">
      <c r="A57" s="1" t="s">
        <v>63</v>
      </c>
      <c r="B57" s="1">
        <v>1.85</v>
      </c>
    </row>
    <row r="58" spans="1:2" x14ac:dyDescent="0.3">
      <c r="A58" s="1" t="s">
        <v>64</v>
      </c>
      <c r="B58" s="1">
        <v>1.75</v>
      </c>
    </row>
    <row r="59" spans="1:2" x14ac:dyDescent="0.3">
      <c r="A59" s="1" t="s">
        <v>65</v>
      </c>
      <c r="B59" s="1">
        <v>1.62</v>
      </c>
    </row>
    <row r="60" spans="1:2" x14ac:dyDescent="0.3">
      <c r="A60" s="1" t="s">
        <v>66</v>
      </c>
      <c r="B60" s="1">
        <v>1.7</v>
      </c>
    </row>
    <row r="61" spans="1:2" x14ac:dyDescent="0.3">
      <c r="A61" s="1" t="s">
        <v>67</v>
      </c>
      <c r="B61" s="1">
        <v>1.64</v>
      </c>
    </row>
    <row r="62" spans="1:2" x14ac:dyDescent="0.3">
      <c r="A62" s="1" t="s">
        <v>68</v>
      </c>
      <c r="B62" s="1">
        <v>1.9</v>
      </c>
    </row>
    <row r="63" spans="1:2" x14ac:dyDescent="0.3">
      <c r="A63" s="1" t="s">
        <v>69</v>
      </c>
      <c r="B63" s="1">
        <v>1.9</v>
      </c>
    </row>
    <row r="64" spans="1:2" x14ac:dyDescent="0.3">
      <c r="A64" s="1" t="s">
        <v>70</v>
      </c>
      <c r="B64" s="1">
        <v>1.57</v>
      </c>
    </row>
    <row r="65" spans="1:2" x14ac:dyDescent="0.3">
      <c r="A65" s="1" t="s">
        <v>71</v>
      </c>
      <c r="B65" s="1">
        <v>2.0499999999999998</v>
      </c>
    </row>
    <row r="66" spans="1:2" x14ac:dyDescent="0.3">
      <c r="A66" s="1" t="s">
        <v>72</v>
      </c>
      <c r="B66" s="1">
        <v>2.5499999999999998</v>
      </c>
    </row>
    <row r="67" spans="1:2" x14ac:dyDescent="0.3">
      <c r="A67" s="1" t="s">
        <v>73</v>
      </c>
      <c r="B67" s="1">
        <v>1.87</v>
      </c>
    </row>
    <row r="68" spans="1:2" x14ac:dyDescent="0.3">
      <c r="A68" s="1" t="s">
        <v>74</v>
      </c>
      <c r="B68" s="1">
        <v>1.62</v>
      </c>
    </row>
    <row r="69" spans="1:2" x14ac:dyDescent="0.3">
      <c r="A69" s="1" t="s">
        <v>75</v>
      </c>
      <c r="B69" s="1">
        <v>1.6</v>
      </c>
    </row>
    <row r="70" spans="1:2" x14ac:dyDescent="0.3">
      <c r="A70" s="1" t="s">
        <v>76</v>
      </c>
      <c r="B70" s="1">
        <v>1.88</v>
      </c>
    </row>
    <row r="71" spans="1:2" x14ac:dyDescent="0.3">
      <c r="A71" s="1" t="s">
        <v>77</v>
      </c>
      <c r="B71" s="1">
        <v>1.65</v>
      </c>
    </row>
    <row r="72" spans="1:2" x14ac:dyDescent="0.3">
      <c r="A72" s="1" t="s">
        <v>78</v>
      </c>
      <c r="B72" s="1">
        <v>2</v>
      </c>
    </row>
    <row r="73" spans="1:2" x14ac:dyDescent="0.3">
      <c r="A73" s="1" t="s">
        <v>79</v>
      </c>
      <c r="B73" s="1">
        <v>1.73</v>
      </c>
    </row>
    <row r="74" spans="1:2" x14ac:dyDescent="0.3">
      <c r="A74" s="1" t="s">
        <v>80</v>
      </c>
      <c r="B74" s="1">
        <v>1.66</v>
      </c>
    </row>
    <row r="75" spans="1:2" x14ac:dyDescent="0.3">
      <c r="A75" s="1" t="s">
        <v>81</v>
      </c>
      <c r="B75" s="1">
        <v>1.75</v>
      </c>
    </row>
    <row r="76" spans="1:2" x14ac:dyDescent="0.3">
      <c r="A76" s="1" t="s">
        <v>82</v>
      </c>
      <c r="B76" s="1">
        <v>2</v>
      </c>
    </row>
    <row r="77" spans="1:2" x14ac:dyDescent="0.3">
      <c r="A77" s="1" t="s">
        <v>83</v>
      </c>
      <c r="B77" s="1">
        <v>1.75</v>
      </c>
    </row>
    <row r="78" spans="1:2" x14ac:dyDescent="0.3">
      <c r="A78" s="1" t="s">
        <v>84</v>
      </c>
      <c r="B78" s="1">
        <v>1.7</v>
      </c>
    </row>
    <row r="79" spans="1:2" x14ac:dyDescent="0.3">
      <c r="A79" s="1" t="s">
        <v>85</v>
      </c>
      <c r="B79" s="1">
        <v>1.95</v>
      </c>
    </row>
    <row r="80" spans="1:2" x14ac:dyDescent="0.3">
      <c r="A80" s="1" t="s">
        <v>86</v>
      </c>
      <c r="B80" s="1">
        <v>1.83</v>
      </c>
    </row>
    <row r="81" spans="1:2" x14ac:dyDescent="0.3">
      <c r="A81" s="1" t="s">
        <v>87</v>
      </c>
      <c r="B81" s="1">
        <v>1.96</v>
      </c>
    </row>
    <row r="82" spans="1:2" x14ac:dyDescent="0.3">
      <c r="A82" s="1" t="s">
        <v>88</v>
      </c>
      <c r="B82" s="1">
        <v>1.73</v>
      </c>
    </row>
    <row r="83" spans="1:2" x14ac:dyDescent="0.3">
      <c r="A83" s="1" t="s">
        <v>89</v>
      </c>
      <c r="B83" s="1">
        <v>2.2999999999999998</v>
      </c>
    </row>
    <row r="84" spans="1:2" x14ac:dyDescent="0.3">
      <c r="A84" s="1" t="s">
        <v>90</v>
      </c>
      <c r="B84" s="1">
        <v>1.7</v>
      </c>
    </row>
    <row r="85" spans="1:2" x14ac:dyDescent="0.3">
      <c r="A85" s="1" t="s">
        <v>91</v>
      </c>
      <c r="B85" s="1">
        <v>1.7</v>
      </c>
    </row>
    <row r="86" spans="1:2" x14ac:dyDescent="0.3">
      <c r="A86" s="1" t="s">
        <v>92</v>
      </c>
      <c r="B86" s="1">
        <v>1.66</v>
      </c>
    </row>
    <row r="87" spans="1:2" x14ac:dyDescent="0.3">
      <c r="A87" s="1" t="s">
        <v>93</v>
      </c>
      <c r="B87" s="1">
        <v>2.12</v>
      </c>
    </row>
    <row r="88" spans="1:2" x14ac:dyDescent="0.3">
      <c r="A88" s="1" t="s">
        <v>94</v>
      </c>
      <c r="B88" s="1">
        <v>1.95</v>
      </c>
    </row>
    <row r="89" spans="1:2" x14ac:dyDescent="0.3">
      <c r="A89" s="1" t="s">
        <v>95</v>
      </c>
      <c r="B89" s="1">
        <v>2</v>
      </c>
    </row>
    <row r="90" spans="1:2" x14ac:dyDescent="0.3">
      <c r="A90" s="1" t="s">
        <v>96</v>
      </c>
      <c r="B90" s="1">
        <v>1.87</v>
      </c>
    </row>
    <row r="91" spans="1:2" x14ac:dyDescent="0.3">
      <c r="A91" s="1" t="s">
        <v>97</v>
      </c>
      <c r="B91" s="1">
        <v>1.9</v>
      </c>
    </row>
    <row r="92" spans="1:2" x14ac:dyDescent="0.3">
      <c r="A92" s="1" t="s">
        <v>98</v>
      </c>
      <c r="B92" s="1">
        <v>2.4500000000000002</v>
      </c>
    </row>
    <row r="93" spans="1:2" x14ac:dyDescent="0.3">
      <c r="A93" s="1" t="s">
        <v>99</v>
      </c>
      <c r="B93" s="1">
        <v>1.55</v>
      </c>
    </row>
    <row r="94" spans="1:2" x14ac:dyDescent="0.3">
      <c r="A94" s="1" t="s">
        <v>100</v>
      </c>
      <c r="B94" s="1">
        <v>2.4500000000000002</v>
      </c>
    </row>
    <row r="95" spans="1:2" x14ac:dyDescent="0.3">
      <c r="A95" s="1" t="s">
        <v>101</v>
      </c>
      <c r="B95" s="1">
        <v>1.97</v>
      </c>
    </row>
    <row r="96" spans="1:2" x14ac:dyDescent="0.3">
      <c r="A96" s="1" t="s">
        <v>102</v>
      </c>
      <c r="B96" s="1">
        <v>1.9</v>
      </c>
    </row>
    <row r="97" spans="1:2" x14ac:dyDescent="0.3">
      <c r="A97" s="1" t="s">
        <v>103</v>
      </c>
      <c r="B97" s="1">
        <v>1.76</v>
      </c>
    </row>
    <row r="98" spans="1:2" x14ac:dyDescent="0.3">
      <c r="A98" s="1" t="s">
        <v>104</v>
      </c>
      <c r="B98" s="1">
        <v>1.95</v>
      </c>
    </row>
    <row r="99" spans="1:2" x14ac:dyDescent="0.3">
      <c r="A99" s="1" t="s">
        <v>105</v>
      </c>
      <c r="B99" s="1">
        <v>1.8</v>
      </c>
    </row>
    <row r="100" spans="1:2" x14ac:dyDescent="0.3">
      <c r="A100" s="1" t="s">
        <v>106</v>
      </c>
      <c r="B100" s="1">
        <v>2.1</v>
      </c>
    </row>
    <row r="101" spans="1:2" x14ac:dyDescent="0.3">
      <c r="A101" s="1" t="s">
        <v>107</v>
      </c>
      <c r="B101" s="1">
        <v>1.73</v>
      </c>
    </row>
    <row r="102" spans="1:2" x14ac:dyDescent="0.3">
      <c r="A102" s="1" t="s">
        <v>108</v>
      </c>
      <c r="B102" s="1">
        <v>1.73</v>
      </c>
    </row>
    <row r="103" spans="1:2" x14ac:dyDescent="0.3">
      <c r="A103" s="1" t="s">
        <v>109</v>
      </c>
      <c r="B103" s="1">
        <v>2</v>
      </c>
    </row>
    <row r="104" spans="1:2" x14ac:dyDescent="0.3">
      <c r="A104" s="1" t="s">
        <v>110</v>
      </c>
      <c r="B104" s="1">
        <v>1.7</v>
      </c>
    </row>
    <row r="105" spans="1:2" x14ac:dyDescent="0.3">
      <c r="A105" s="1" t="s">
        <v>111</v>
      </c>
      <c r="B105" s="1">
        <v>1.55</v>
      </c>
    </row>
    <row r="106" spans="1:2" x14ac:dyDescent="0.3">
      <c r="A106" s="1" t="s">
        <v>112</v>
      </c>
      <c r="B106" s="1">
        <v>1.78</v>
      </c>
    </row>
    <row r="107" spans="1:2" x14ac:dyDescent="0.3">
      <c r="A107" s="1" t="s">
        <v>113</v>
      </c>
      <c r="B107" s="1">
        <v>1.7</v>
      </c>
    </row>
    <row r="108" spans="1:2" x14ac:dyDescent="0.3">
      <c r="A108" s="1" t="s">
        <v>114</v>
      </c>
      <c r="B108" s="1">
        <v>1.68</v>
      </c>
    </row>
    <row r="109" spans="1:2" x14ac:dyDescent="0.3">
      <c r="A109" s="1" t="s">
        <v>115</v>
      </c>
      <c r="B109" s="1">
        <v>1.85</v>
      </c>
    </row>
    <row r="110" spans="1:2" x14ac:dyDescent="0.3">
      <c r="A110" s="1" t="s">
        <v>116</v>
      </c>
      <c r="B110" s="1">
        <v>2.1</v>
      </c>
    </row>
    <row r="111" spans="1:2" x14ac:dyDescent="0.3">
      <c r="A111" s="1" t="s">
        <v>117</v>
      </c>
      <c r="B111" s="1">
        <v>1.95</v>
      </c>
    </row>
    <row r="112" spans="1:2" x14ac:dyDescent="0.3">
      <c r="A112" s="1" t="s">
        <v>118</v>
      </c>
      <c r="B112" s="1">
        <v>1.57</v>
      </c>
    </row>
    <row r="113" spans="1:2" x14ac:dyDescent="0.3">
      <c r="A113" s="1" t="s">
        <v>119</v>
      </c>
      <c r="B113" s="1">
        <v>1.62</v>
      </c>
    </row>
    <row r="114" spans="1:2" x14ac:dyDescent="0.3">
      <c r="A114" s="1" t="s">
        <v>120</v>
      </c>
      <c r="B114" s="1">
        <v>1.62</v>
      </c>
    </row>
    <row r="115" spans="1:2" x14ac:dyDescent="0.3">
      <c r="A115" s="1" t="s">
        <v>121</v>
      </c>
      <c r="B115" s="1">
        <v>1.9</v>
      </c>
    </row>
    <row r="116" spans="1:2" x14ac:dyDescent="0.3">
      <c r="A116" s="1" t="s">
        <v>122</v>
      </c>
      <c r="B116" s="1">
        <v>1.65</v>
      </c>
    </row>
    <row r="117" spans="1:2" x14ac:dyDescent="0.3">
      <c r="A117" s="1" t="s">
        <v>123</v>
      </c>
      <c r="B117" s="1">
        <v>0.78</v>
      </c>
    </row>
    <row r="118" spans="1:2" x14ac:dyDescent="0.3">
      <c r="A118" s="1" t="s">
        <v>124</v>
      </c>
      <c r="B118" s="1">
        <v>1.73</v>
      </c>
    </row>
    <row r="119" spans="1:2" x14ac:dyDescent="0.3">
      <c r="A119" s="1" t="s">
        <v>125</v>
      </c>
      <c r="B119" s="1">
        <v>1.57</v>
      </c>
    </row>
    <row r="120" spans="1:2" x14ac:dyDescent="0.3">
      <c r="A120" s="1" t="s">
        <v>126</v>
      </c>
      <c r="B120" s="1">
        <v>1.67</v>
      </c>
    </row>
    <row r="121" spans="1:2" x14ac:dyDescent="0.3">
      <c r="A121" s="1" t="s">
        <v>127</v>
      </c>
      <c r="B121" s="1">
        <v>1.67</v>
      </c>
    </row>
    <row r="122" spans="1:2" x14ac:dyDescent="0.3">
      <c r="A122" s="1" t="s">
        <v>128</v>
      </c>
      <c r="B122" s="1">
        <v>1.53</v>
      </c>
    </row>
    <row r="123" spans="1:2" x14ac:dyDescent="0.3">
      <c r="A123" s="1" t="s">
        <v>129</v>
      </c>
      <c r="B123" s="1">
        <v>2.0499999999999998</v>
      </c>
    </row>
    <row r="124" spans="1:2" x14ac:dyDescent="0.3">
      <c r="A124" s="1" t="s">
        <v>130</v>
      </c>
      <c r="B124" s="1">
        <v>2.1</v>
      </c>
    </row>
    <row r="125" spans="1:2" x14ac:dyDescent="0.3">
      <c r="A125" s="1" t="s">
        <v>131</v>
      </c>
      <c r="B125" s="1">
        <v>0.86</v>
      </c>
    </row>
    <row r="126" spans="1:2" x14ac:dyDescent="0.3">
      <c r="A126" s="1" t="s">
        <v>132</v>
      </c>
      <c r="B126" s="1">
        <v>1.02</v>
      </c>
    </row>
    <row r="127" spans="1:2" x14ac:dyDescent="0.3">
      <c r="A127" s="1" t="s">
        <v>133</v>
      </c>
      <c r="B127" s="1">
        <v>2</v>
      </c>
    </row>
    <row r="128" spans="1:2" x14ac:dyDescent="0.3">
      <c r="A128" s="1" t="s">
        <v>134</v>
      </c>
      <c r="B128" s="1">
        <v>1.7</v>
      </c>
    </row>
    <row r="129" spans="1:2" x14ac:dyDescent="0.3">
      <c r="A129" s="1" t="s">
        <v>135</v>
      </c>
      <c r="B129" s="1">
        <v>1.75</v>
      </c>
    </row>
    <row r="130" spans="1:2" x14ac:dyDescent="0.3">
      <c r="A130" s="1" t="s">
        <v>136</v>
      </c>
      <c r="B130" s="1">
        <v>1.95</v>
      </c>
    </row>
    <row r="131" spans="1:2" x14ac:dyDescent="0.3">
      <c r="A131" s="1" t="s">
        <v>137</v>
      </c>
      <c r="B131" s="1">
        <v>2.25</v>
      </c>
    </row>
    <row r="132" spans="1:2" x14ac:dyDescent="0.3">
      <c r="A132" s="1" t="s">
        <v>138</v>
      </c>
      <c r="B132" s="1">
        <v>1.7</v>
      </c>
    </row>
    <row r="133" spans="1:2" x14ac:dyDescent="0.3">
      <c r="A133" s="1" t="s">
        <v>139</v>
      </c>
      <c r="B133" s="1">
        <v>1.7</v>
      </c>
    </row>
    <row r="134" spans="1:2" x14ac:dyDescent="0.3">
      <c r="A134" s="1" t="s">
        <v>140</v>
      </c>
      <c r="B134" s="1">
        <v>2.1</v>
      </c>
    </row>
    <row r="135" spans="1:2" x14ac:dyDescent="0.3">
      <c r="A135" s="1" t="s">
        <v>141</v>
      </c>
      <c r="B135" s="1">
        <v>2.8</v>
      </c>
    </row>
    <row r="136" spans="1:2" x14ac:dyDescent="0.3">
      <c r="A136" s="1" t="s">
        <v>142</v>
      </c>
      <c r="B136" s="1">
        <v>1.9</v>
      </c>
    </row>
    <row r="137" spans="1:2" x14ac:dyDescent="0.3">
      <c r="A137" s="1" t="s">
        <v>143</v>
      </c>
      <c r="B137" s="1">
        <v>1.9</v>
      </c>
    </row>
    <row r="138" spans="1:2" x14ac:dyDescent="0.3">
      <c r="A138" s="1" t="s">
        <v>144</v>
      </c>
      <c r="B138" s="1">
        <v>1.65</v>
      </c>
    </row>
    <row r="139" spans="1:2" x14ac:dyDescent="0.3">
      <c r="A139" s="1" t="s">
        <v>145</v>
      </c>
      <c r="B139" s="1">
        <v>1.67</v>
      </c>
    </row>
    <row r="140" spans="1:2" x14ac:dyDescent="0.3">
      <c r="A140" s="1" t="s">
        <v>146</v>
      </c>
      <c r="B140" s="1">
        <v>2</v>
      </c>
    </row>
    <row r="141" spans="1:2" x14ac:dyDescent="0.3">
      <c r="A141" s="1" t="s">
        <v>147</v>
      </c>
      <c r="B141" s="1">
        <v>2.1</v>
      </c>
    </row>
    <row r="142" spans="1:2" x14ac:dyDescent="0.3">
      <c r="A142" s="1" t="s">
        <v>148</v>
      </c>
      <c r="B142" s="1">
        <v>1.73</v>
      </c>
    </row>
    <row r="143" spans="1:2" x14ac:dyDescent="0.3">
      <c r="A143" s="1" t="s">
        <v>149</v>
      </c>
      <c r="B143" s="1">
        <v>0.96</v>
      </c>
    </row>
    <row r="144" spans="1:2" x14ac:dyDescent="0.3">
      <c r="A144" s="1" t="s">
        <v>150</v>
      </c>
      <c r="B144" s="1">
        <v>2.2000000000000002</v>
      </c>
    </row>
    <row r="145" spans="1:2" x14ac:dyDescent="0.3">
      <c r="A145" s="1" t="s">
        <v>151</v>
      </c>
      <c r="B145" s="1">
        <v>1.73</v>
      </c>
    </row>
    <row r="146" spans="1:2" x14ac:dyDescent="0.3">
      <c r="A146" s="1" t="s">
        <v>152</v>
      </c>
      <c r="B146" s="1">
        <v>1.85</v>
      </c>
    </row>
    <row r="147" spans="1:2" x14ac:dyDescent="0.3">
      <c r="A147" s="1" t="s">
        <v>153</v>
      </c>
      <c r="B147" s="1">
        <v>1.85</v>
      </c>
    </row>
    <row r="148" spans="1:2" x14ac:dyDescent="0.3">
      <c r="A148" s="1" t="s">
        <v>154</v>
      </c>
      <c r="B148" s="1">
        <v>1</v>
      </c>
    </row>
    <row r="149" spans="1:2" x14ac:dyDescent="0.3">
      <c r="A149" s="1" t="s">
        <v>155</v>
      </c>
      <c r="B149" s="1">
        <v>1.6</v>
      </c>
    </row>
    <row r="150" spans="1:2" x14ac:dyDescent="0.3">
      <c r="A150" s="1" t="s">
        <v>156</v>
      </c>
      <c r="B150" s="1">
        <v>2.15</v>
      </c>
    </row>
    <row r="151" spans="1:2" x14ac:dyDescent="0.3">
      <c r="A151" s="1" t="s">
        <v>157</v>
      </c>
      <c r="B151" s="1">
        <v>1.73</v>
      </c>
    </row>
    <row r="152" spans="1:2" x14ac:dyDescent="0.3">
      <c r="A152" s="1" t="s">
        <v>158</v>
      </c>
      <c r="B152" s="1">
        <v>1.8</v>
      </c>
    </row>
    <row r="153" spans="1:2" x14ac:dyDescent="0.3">
      <c r="A153" s="1" t="s">
        <v>159</v>
      </c>
      <c r="B153" s="1">
        <v>1.94</v>
      </c>
    </row>
    <row r="154" spans="1:2" x14ac:dyDescent="0.3">
      <c r="A154" s="1" t="s">
        <v>160</v>
      </c>
      <c r="B154" s="1">
        <v>1.67</v>
      </c>
    </row>
    <row r="155" spans="1:2" x14ac:dyDescent="0.3">
      <c r="A155" s="1" t="s">
        <v>161</v>
      </c>
      <c r="B155" s="1">
        <v>1.67</v>
      </c>
    </row>
    <row r="156" spans="1:2" x14ac:dyDescent="0.3">
      <c r="A156" s="1" t="s">
        <v>162</v>
      </c>
      <c r="B156" s="1">
        <v>1.61</v>
      </c>
    </row>
    <row r="157" spans="1:2" x14ac:dyDescent="0.3">
      <c r="A157" s="1" t="s">
        <v>163</v>
      </c>
      <c r="B157" s="1">
        <v>1.8</v>
      </c>
    </row>
    <row r="158" spans="1:2" x14ac:dyDescent="0.3">
      <c r="A158" s="1" t="s">
        <v>164</v>
      </c>
      <c r="B158" s="1">
        <v>1.75</v>
      </c>
    </row>
    <row r="159" spans="1:2" x14ac:dyDescent="0.3">
      <c r="A159" s="1" t="s">
        <v>165</v>
      </c>
      <c r="B159" s="1">
        <v>1.72</v>
      </c>
    </row>
    <row r="160" spans="1:2" x14ac:dyDescent="0.3">
      <c r="A160" s="1" t="s">
        <v>166</v>
      </c>
      <c r="B160" s="1">
        <v>1.84</v>
      </c>
    </row>
    <row r="161" spans="1:2" x14ac:dyDescent="0.3">
      <c r="A161" s="1" t="s">
        <v>167</v>
      </c>
      <c r="B161" s="1">
        <v>2.02</v>
      </c>
    </row>
    <row r="162" spans="1:2" x14ac:dyDescent="0.3">
      <c r="A162" s="1" t="s">
        <v>168</v>
      </c>
      <c r="B162" s="1">
        <v>1.95</v>
      </c>
    </row>
    <row r="163" spans="1:2" x14ac:dyDescent="0.3">
      <c r="A163" s="1" t="s">
        <v>169</v>
      </c>
      <c r="B163" s="1">
        <v>1.85</v>
      </c>
    </row>
    <row r="164" spans="1:2" x14ac:dyDescent="0.3">
      <c r="A164" s="1" t="s">
        <v>170</v>
      </c>
      <c r="B164" s="1">
        <v>1.67</v>
      </c>
    </row>
    <row r="165" spans="1:2" x14ac:dyDescent="0.3">
      <c r="A165" s="1" t="s">
        <v>171</v>
      </c>
      <c r="B165" s="1">
        <v>1.73</v>
      </c>
    </row>
    <row r="166" spans="1:2" x14ac:dyDescent="0.3">
      <c r="A166" s="1" t="s">
        <v>172</v>
      </c>
      <c r="B166" s="1">
        <v>1.87</v>
      </c>
    </row>
    <row r="167" spans="1:2" x14ac:dyDescent="0.3">
      <c r="A167" s="1" t="s">
        <v>173</v>
      </c>
      <c r="B167" s="1">
        <v>1.9</v>
      </c>
    </row>
    <row r="168" spans="1:2" x14ac:dyDescent="0.3">
      <c r="A168" s="1" t="s">
        <v>174</v>
      </c>
      <c r="B168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Results</vt:lpstr>
      <vt:lpstr>Bets</vt:lpstr>
      <vt:lpstr>Bets!bets</vt:lpstr>
      <vt:lpstr>Results!bets_1</vt:lpstr>
      <vt:lpstr>Results!bets_2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Lotay</dc:creator>
  <cp:lastModifiedBy>Arjun Lotay</cp:lastModifiedBy>
  <dcterms:created xsi:type="dcterms:W3CDTF">2019-10-14T18:36:15Z</dcterms:created>
  <dcterms:modified xsi:type="dcterms:W3CDTF">2019-10-14T18:55:27Z</dcterms:modified>
</cp:coreProperties>
</file>