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/>
  </bookViews>
  <sheets>
    <sheet name="2102001" sheetId="54" r:id="rId1"/>
    <sheet name="2102002" sheetId="55" r:id="rId2"/>
    <sheet name="2102003" sheetId="3" r:id="rId3"/>
    <sheet name="2102004" sheetId="4" r:id="rId4"/>
    <sheet name="2102005" sheetId="5" r:id="rId5"/>
    <sheet name="2102006" sheetId="6" r:id="rId6"/>
    <sheet name="2102007" sheetId="7" r:id="rId7"/>
    <sheet name="2102008" sheetId="8" r:id="rId8"/>
    <sheet name="2102009" sheetId="9" r:id="rId9"/>
    <sheet name="2102010" sheetId="10" r:id="rId10"/>
    <sheet name="2102011" sheetId="11" r:id="rId11"/>
    <sheet name="2102012" sheetId="12" r:id="rId12"/>
    <sheet name="2102013" sheetId="13" r:id="rId13"/>
    <sheet name="2102014" sheetId="14" r:id="rId14"/>
    <sheet name="2102015" sheetId="15" r:id="rId15"/>
    <sheet name="2102016" sheetId="16" r:id="rId16"/>
    <sheet name="2102017" sheetId="17" r:id="rId17"/>
    <sheet name="2102018" sheetId="18" r:id="rId18"/>
    <sheet name="2102019" sheetId="19" r:id="rId19"/>
    <sheet name="2102020" sheetId="20" r:id="rId20"/>
    <sheet name="2102021" sheetId="21" r:id="rId21"/>
    <sheet name="2102022" sheetId="22" r:id="rId22"/>
    <sheet name="2102023" sheetId="23" r:id="rId23"/>
    <sheet name="2102024" sheetId="24" r:id="rId24"/>
    <sheet name="2102025" sheetId="25" r:id="rId25"/>
    <sheet name="2102026" sheetId="26" r:id="rId26"/>
    <sheet name="2102027" sheetId="27" r:id="rId27"/>
    <sheet name="2102028" sheetId="28" r:id="rId28"/>
    <sheet name="2102029" sheetId="31" r:id="rId29"/>
    <sheet name="2102030" sheetId="32" r:id="rId30"/>
    <sheet name="2102031" sheetId="33" r:id="rId31"/>
    <sheet name="2102032" sheetId="34" r:id="rId32"/>
    <sheet name="2102033" sheetId="35" r:id="rId33"/>
    <sheet name="2102034" sheetId="36" r:id="rId34"/>
    <sheet name="2102035" sheetId="38" r:id="rId35"/>
    <sheet name="2102036" sheetId="39" r:id="rId36"/>
    <sheet name="2102037" sheetId="40" r:id="rId37"/>
    <sheet name="2102038" sheetId="41" r:id="rId38"/>
    <sheet name="2102039" sheetId="42" r:id="rId39"/>
    <sheet name="2102040" sheetId="43" r:id="rId40"/>
    <sheet name="2102041" sheetId="44" r:id="rId41"/>
    <sheet name="2102042" sheetId="45" r:id="rId42"/>
    <sheet name="2102043" sheetId="46" r:id="rId43"/>
    <sheet name="2102044" sheetId="47" r:id="rId44"/>
    <sheet name="2102045" sheetId="48" r:id="rId45"/>
    <sheet name="2102046" sheetId="49" r:id="rId46"/>
    <sheet name="2102047" sheetId="50" r:id="rId47"/>
    <sheet name="2102048" sheetId="51" r:id="rId48"/>
    <sheet name="2102049" sheetId="52" r:id="rId49"/>
    <sheet name="2102050" sheetId="53" r:id="rId50"/>
    <sheet name="2102051" sheetId="56" r:id="rId51"/>
    <sheet name="2102052" sheetId="57" r:id="rId52"/>
    <sheet name="2102053" sheetId="58" r:id="rId53"/>
    <sheet name="2102054" sheetId="70" r:id="rId54"/>
    <sheet name="2102055" sheetId="69" r:id="rId55"/>
  </sheets>
  <calcPr calcId="124519"/>
</workbook>
</file>

<file path=xl/calcChain.xml><?xml version="1.0" encoding="utf-8"?>
<calcChain xmlns="http://schemas.openxmlformats.org/spreadsheetml/2006/main">
  <c r="H13" i="70"/>
  <c r="C10"/>
  <c r="H13" i="69"/>
  <c r="C10"/>
  <c r="H13" i="58"/>
  <c r="C10"/>
  <c r="H13" i="57"/>
  <c r="C10"/>
  <c r="H13" i="56"/>
  <c r="C10"/>
  <c r="H13" i="55"/>
  <c r="C10"/>
  <c r="H13" i="54"/>
  <c r="C10"/>
  <c r="H13" i="53"/>
  <c r="C10"/>
  <c r="H13" i="52"/>
  <c r="C10"/>
  <c r="H13" i="51"/>
  <c r="C10"/>
  <c r="H13" i="50"/>
  <c r="C10"/>
  <c r="H13" i="49"/>
  <c r="C10"/>
  <c r="H13" i="48"/>
  <c r="C10"/>
  <c r="H13" i="47"/>
  <c r="C10"/>
  <c r="H13" i="46"/>
  <c r="C10"/>
  <c r="H13" i="45"/>
  <c r="C10"/>
  <c r="H13" i="44"/>
  <c r="C10"/>
  <c r="H13" i="43"/>
  <c r="C10"/>
  <c r="H13" i="42"/>
  <c r="C10"/>
  <c r="H13" i="41"/>
  <c r="C10"/>
  <c r="H13" i="40"/>
  <c r="C10"/>
  <c r="H13" i="39"/>
  <c r="C10"/>
  <c r="H13" i="38"/>
  <c r="C10"/>
  <c r="H13" i="36"/>
  <c r="C10"/>
  <c r="H13" i="35"/>
  <c r="C10"/>
  <c r="H13" i="34"/>
  <c r="C10"/>
  <c r="H13" i="33"/>
  <c r="C10"/>
  <c r="H13" i="32"/>
  <c r="C10"/>
  <c r="H13" i="31"/>
  <c r="C10"/>
  <c r="H13" i="28"/>
  <c r="C10"/>
  <c r="H13" i="27"/>
  <c r="C10"/>
  <c r="H13" i="26"/>
  <c r="C10"/>
  <c r="H13" i="25"/>
  <c r="C10"/>
  <c r="C10" i="3"/>
  <c r="H13" i="24"/>
  <c r="C10"/>
  <c r="H13" i="23"/>
  <c r="C10"/>
  <c r="H13" i="22"/>
  <c r="C10"/>
  <c r="H13" i="21"/>
  <c r="C10"/>
  <c r="H13" i="20"/>
  <c r="C10"/>
  <c r="H13" i="19"/>
  <c r="C10"/>
  <c r="H13" i="18"/>
  <c r="C10"/>
  <c r="H13" i="17"/>
  <c r="C10"/>
  <c r="H13" i="16"/>
  <c r="C10"/>
  <c r="H13" i="15"/>
  <c r="C10"/>
  <c r="H13" i="14"/>
  <c r="C10"/>
  <c r="H13" i="13"/>
  <c r="C10"/>
  <c r="H13" i="12"/>
  <c r="C10"/>
  <c r="H13" i="11"/>
  <c r="C10"/>
  <c r="H13" i="10"/>
  <c r="C10"/>
  <c r="H13" i="9"/>
  <c r="C10"/>
  <c r="H13" i="8"/>
  <c r="C10"/>
  <c r="H13" i="7"/>
  <c r="C10"/>
  <c r="H13" i="6"/>
  <c r="C10"/>
  <c r="H13" i="5"/>
  <c r="C10"/>
  <c r="H13" i="4"/>
  <c r="C10"/>
  <c r="H13" i="3"/>
</calcChain>
</file>

<file path=xl/sharedStrings.xml><?xml version="1.0" encoding="utf-8"?>
<sst xmlns="http://schemas.openxmlformats.org/spreadsheetml/2006/main" count="1430" uniqueCount="59">
  <si>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</si>
  <si>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</si>
  <si>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</si>
  <si>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</si>
  <si>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</si>
  <si>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</si>
  <si>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</si>
  <si>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</si>
  <si>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</si>
  <si>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</si>
  <si>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</si>
  <si>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</si>
  <si>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</si>
  <si>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</si>
  <si>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</si>
  <si>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</si>
  <si>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</si>
  <si>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</si>
  <si>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</si>
  <si>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</si>
  <si>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</si>
  <si>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</si>
  <si>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</si>
  <si>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</si>
  <si>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</si>
  <si>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</si>
  <si>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</si>
  <si>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</si>
  <si>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</si>
  <si>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</si>
  <si>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</si>
  <si>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</si>
  <si>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</si>
  <si>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</si>
  <si>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</si>
  <si>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</si>
  <si>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</si>
  <si>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</si>
  <si>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</si>
  <si>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</si>
  <si>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</si>
  <si>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</si>
  <si>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</si>
  <si>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</si>
  <si>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</si>
  <si>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</si>
  <si>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</si>
  <si>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</si>
  <si>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</si>
  <si>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</si>
  <si>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</si>
  <si>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</si>
  <si>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</si>
  <si>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</si>
  <si>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</si>
  <si>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</si>
  <si>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</si>
  <si>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</si>
  <si>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micron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</si>
</sst>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abSelected="1"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2102001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58</v>
      </c>
      <c r="E9" s="3">
        <v>1.7</v>
      </c>
      <c r="F9" s="2" t="s">
        <v>58</v>
      </c>
      <c r="G9" s="3">
        <v>0.9</v>
      </c>
      <c r="H9" s="2" t="s">
        <v>58</v>
      </c>
      <c r="I9" s="3">
        <v>1.1000000000000001</v>
      </c>
      <c r="J9" s="2" t="s">
        <v>58</v>
      </c>
    </row>
    <row r="10" spans="1:10" ht="24.75" customHeight="1">
      <c r="A10" s="8" t="s">
        <v>6</v>
      </c>
      <c r="B10" s="8"/>
      <c r="C10" s="11">
        <f>(C9+E9+G9+I9)/4</f>
        <v>1.2250000000000001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2102010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0.7</v>
      </c>
      <c r="D9" s="2" t="s">
        <v>5</v>
      </c>
      <c r="E9" s="3">
        <v>1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2102011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1.8</v>
      </c>
      <c r="D9" s="2" t="s">
        <v>24</v>
      </c>
      <c r="E9" s="3">
        <v>1.5</v>
      </c>
      <c r="F9" s="2" t="s">
        <v>24</v>
      </c>
      <c r="G9" s="3">
        <v>1.8</v>
      </c>
      <c r="H9" s="2" t="s">
        <v>24</v>
      </c>
      <c r="I9" s="3">
        <v>1.8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1.7249999999999999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2102012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1.1000000000000001</v>
      </c>
      <c r="D9" s="2" t="s">
        <v>43</v>
      </c>
      <c r="E9" s="3">
        <v>1.9</v>
      </c>
      <c r="F9" s="2" t="s">
        <v>43</v>
      </c>
      <c r="G9" s="3">
        <v>2.5</v>
      </c>
      <c r="H9" s="2" t="s">
        <v>43</v>
      </c>
      <c r="I9" s="3">
        <v>1.9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1.85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2102013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1.7</v>
      </c>
      <c r="F9" s="2" t="s">
        <v>5</v>
      </c>
      <c r="G9" s="3">
        <v>0.9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2102014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0.8</v>
      </c>
      <c r="D9" s="2" t="s">
        <v>24</v>
      </c>
      <c r="E9" s="3">
        <v>2.5</v>
      </c>
      <c r="F9" s="2" t="s">
        <v>24</v>
      </c>
      <c r="G9" s="3">
        <v>3.8</v>
      </c>
      <c r="H9" s="2" t="s">
        <v>24</v>
      </c>
      <c r="I9" s="3">
        <v>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2.0249999999999999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2102015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1.1000000000000001</v>
      </c>
      <c r="D9" s="2" t="s">
        <v>43</v>
      </c>
      <c r="E9" s="3">
        <v>1.3</v>
      </c>
      <c r="F9" s="2" t="s">
        <v>43</v>
      </c>
      <c r="G9" s="3">
        <v>0.9</v>
      </c>
      <c r="H9" s="2" t="s">
        <v>43</v>
      </c>
      <c r="I9" s="3">
        <v>0.7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2102016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1.1000000000000001</v>
      </c>
      <c r="F9" s="2" t="s">
        <v>5</v>
      </c>
      <c r="G9" s="3">
        <v>1.4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2102017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0.9</v>
      </c>
      <c r="D9" s="2" t="s">
        <v>24</v>
      </c>
      <c r="E9" s="3">
        <v>1.2</v>
      </c>
      <c r="F9" s="2" t="s">
        <v>24</v>
      </c>
      <c r="G9" s="3">
        <v>0.8</v>
      </c>
      <c r="H9" s="2" t="s">
        <v>24</v>
      </c>
      <c r="I9" s="3">
        <v>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0.97500000000000009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2102018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0.7</v>
      </c>
      <c r="D9" s="2" t="s">
        <v>43</v>
      </c>
      <c r="E9" s="3">
        <v>1.1000000000000001</v>
      </c>
      <c r="F9" s="2" t="s">
        <v>43</v>
      </c>
      <c r="G9" s="3">
        <v>1.1000000000000001</v>
      </c>
      <c r="H9" s="2" t="s">
        <v>43</v>
      </c>
      <c r="I9" s="3">
        <v>1.6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1.125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2102019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2.2000000000000002</v>
      </c>
      <c r="F9" s="2" t="s">
        <v>5</v>
      </c>
      <c r="G9" s="3">
        <v>1.6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1.5000000000000002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2102002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2102020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1.1000000000000001</v>
      </c>
      <c r="D9" s="2" t="s">
        <v>24</v>
      </c>
      <c r="E9" s="3">
        <v>0.8</v>
      </c>
      <c r="F9" s="2" t="s">
        <v>24</v>
      </c>
      <c r="G9" s="3">
        <v>1.2</v>
      </c>
      <c r="H9" s="2" t="s">
        <v>24</v>
      </c>
      <c r="I9" s="3">
        <v>0.7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0.95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2102021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1.1000000000000001</v>
      </c>
      <c r="D9" s="2" t="s">
        <v>43</v>
      </c>
      <c r="E9" s="3">
        <v>1</v>
      </c>
      <c r="F9" s="2" t="s">
        <v>43</v>
      </c>
      <c r="G9" s="3">
        <v>1.1000000000000001</v>
      </c>
      <c r="H9" s="2" t="s">
        <v>43</v>
      </c>
      <c r="I9" s="3">
        <v>1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1.05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2102022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0.8</v>
      </c>
      <c r="F9" s="2" t="s">
        <v>5</v>
      </c>
      <c r="G9" s="3">
        <v>1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2102023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1.5</v>
      </c>
      <c r="D9" s="2" t="s">
        <v>24</v>
      </c>
      <c r="E9" s="3">
        <v>1.2</v>
      </c>
      <c r="F9" s="2" t="s">
        <v>24</v>
      </c>
      <c r="G9" s="3">
        <v>0.9</v>
      </c>
      <c r="H9" s="2" t="s">
        <v>24</v>
      </c>
      <c r="I9" s="3">
        <v>1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1.1499999999999999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2102024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1.1000000000000001</v>
      </c>
      <c r="D9" s="2" t="s">
        <v>43</v>
      </c>
      <c r="E9" s="3">
        <v>0.8</v>
      </c>
      <c r="F9" s="2" t="s">
        <v>43</v>
      </c>
      <c r="G9" s="3">
        <v>1.9</v>
      </c>
      <c r="H9" s="2" t="s">
        <v>43</v>
      </c>
      <c r="I9" s="3">
        <v>1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1.2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2102025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0.9</v>
      </c>
      <c r="F9" s="2" t="s">
        <v>5</v>
      </c>
      <c r="G9" s="3">
        <v>1.7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2102026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1.1000000000000001</v>
      </c>
      <c r="F9" s="2" t="s">
        <v>5</v>
      </c>
      <c r="G9" s="3">
        <v>1.2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2102027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2.8</v>
      </c>
      <c r="F9" s="2" t="s">
        <v>5</v>
      </c>
      <c r="G9" s="3">
        <v>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2102028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0.6</v>
      </c>
      <c r="F9" s="2" t="s">
        <v>5</v>
      </c>
      <c r="G9" s="3">
        <v>1.9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2102029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1.2</v>
      </c>
      <c r="F9" s="2" t="s">
        <v>5</v>
      </c>
      <c r="G9" s="3">
        <v>1.1000000000000001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2102003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1.4</v>
      </c>
      <c r="D9" s="2" t="s">
        <v>43</v>
      </c>
      <c r="E9" s="3">
        <v>3.4</v>
      </c>
      <c r="F9" s="2" t="s">
        <v>43</v>
      </c>
      <c r="G9" s="3">
        <v>3.9</v>
      </c>
      <c r="H9" s="2" t="s">
        <v>43</v>
      </c>
      <c r="I9" s="3">
        <v>1.8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2.625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1.1000000000000001</v>
      </c>
      <c r="F9" s="2" t="s">
        <v>5</v>
      </c>
      <c r="G9" s="3">
        <v>1.8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1.3499999999999999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0.8</v>
      </c>
      <c r="F9" s="2" t="s">
        <v>5</v>
      </c>
      <c r="G9" s="3">
        <v>1.2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2.4</v>
      </c>
      <c r="F9" s="2" t="s">
        <v>5</v>
      </c>
      <c r="G9" s="3">
        <v>1.4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1.1000000000000001</v>
      </c>
      <c r="F9" s="2" t="s">
        <v>5</v>
      </c>
      <c r="G9" s="3">
        <v>1.5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1.4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0.8</v>
      </c>
      <c r="F9" s="2" t="s">
        <v>5</v>
      </c>
      <c r="G9" s="3">
        <v>3.5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0.9</v>
      </c>
      <c r="F9" s="2" t="s">
        <v>5</v>
      </c>
      <c r="G9" s="3">
        <v>0.8</v>
      </c>
      <c r="H9" s="2" t="s">
        <v>5</v>
      </c>
      <c r="I9" s="3">
        <v>1.7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1.5</v>
      </c>
      <c r="F9" s="2" t="s">
        <v>5</v>
      </c>
      <c r="G9" s="3">
        <v>1.8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1.4500000000000002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2.5</v>
      </c>
      <c r="D9" s="2" t="s">
        <v>5</v>
      </c>
      <c r="E9" s="3">
        <v>1.5</v>
      </c>
      <c r="F9" s="2" t="s">
        <v>5</v>
      </c>
      <c r="G9" s="3">
        <v>1</v>
      </c>
      <c r="H9" s="2" t="s">
        <v>5</v>
      </c>
      <c r="I9" s="3">
        <v>1.7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2102039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0.8</v>
      </c>
      <c r="D9" s="2" t="s">
        <v>5</v>
      </c>
      <c r="E9" s="3">
        <v>0.8</v>
      </c>
      <c r="F9" s="2" t="s">
        <v>5</v>
      </c>
      <c r="G9" s="3">
        <v>0.7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0.85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2102004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0.6</v>
      </c>
      <c r="F9" s="2" t="s">
        <v>5</v>
      </c>
      <c r="G9" s="3">
        <v>0.8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0.875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0.8</v>
      </c>
      <c r="F9" s="2" t="s">
        <v>5</v>
      </c>
      <c r="G9" s="3">
        <v>1.4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1.3</v>
      </c>
      <c r="F9" s="2" t="s">
        <v>5</v>
      </c>
      <c r="G9" s="3">
        <v>0.8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0.97499999999999998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0.9</v>
      </c>
      <c r="F9" s="2" t="s">
        <v>5</v>
      </c>
      <c r="G9" s="3">
        <v>1.1000000000000001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0.92500000000000004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2.2000000000000002</v>
      </c>
      <c r="F9" s="2" t="s">
        <v>5</v>
      </c>
      <c r="G9" s="3">
        <v>1.8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0.7</v>
      </c>
      <c r="D9" s="2" t="s">
        <v>5</v>
      </c>
      <c r="E9" s="3">
        <v>2</v>
      </c>
      <c r="F9" s="2" t="s">
        <v>5</v>
      </c>
      <c r="G9" s="3">
        <v>0.7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</v>
      </c>
      <c r="F9" s="2" t="s">
        <v>5</v>
      </c>
      <c r="G9" s="3">
        <v>2.2999999999999998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</v>
      </c>
      <c r="F9" s="2" t="s">
        <v>5</v>
      </c>
      <c r="G9" s="3">
        <v>3.4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</v>
      </c>
      <c r="F9" s="2" t="s">
        <v>5</v>
      </c>
      <c r="G9" s="3">
        <v>1.3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3</v>
      </c>
      <c r="F9" s="2" t="s">
        <v>5</v>
      </c>
      <c r="G9" s="3">
        <v>0.8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2102049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0.8</v>
      </c>
      <c r="F9" s="2" t="s">
        <v>5</v>
      </c>
      <c r="G9" s="3">
        <v>0.9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0.92500000000000004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2102005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2</v>
      </c>
      <c r="D9" s="2" t="s">
        <v>24</v>
      </c>
      <c r="E9" s="3">
        <v>1.6</v>
      </c>
      <c r="F9" s="2" t="s">
        <v>24</v>
      </c>
      <c r="G9" s="3">
        <v>3</v>
      </c>
      <c r="H9" s="2" t="s">
        <v>24</v>
      </c>
      <c r="I9" s="3">
        <v>0.9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1.875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2.5</v>
      </c>
      <c r="D9" s="2" t="s">
        <v>5</v>
      </c>
      <c r="E9" s="3">
        <v>2.4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1.8250000000000002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2102051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3.8</v>
      </c>
      <c r="F9" s="2" t="s">
        <v>5</v>
      </c>
      <c r="G9" s="3">
        <v>1.1000000000000001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1.6750000000000003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2102052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1.5</v>
      </c>
      <c r="F9" s="2" t="s">
        <v>5</v>
      </c>
      <c r="G9" s="3">
        <v>3.8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1.9249999999999998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2102053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0.6</v>
      </c>
      <c r="F9" s="2" t="s">
        <v>5</v>
      </c>
      <c r="G9" s="3">
        <v>1.1000000000000001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0.97500000000000009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2102054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0.7</v>
      </c>
      <c r="D9" s="2" t="s">
        <v>5</v>
      </c>
      <c r="E9" s="3">
        <v>0.9</v>
      </c>
      <c r="F9" s="2" t="s">
        <v>5</v>
      </c>
      <c r="G9" s="3">
        <v>0.6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0.72500000000000009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00206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2102055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1.8</v>
      </c>
      <c r="D9" s="2" t="s">
        <v>5</v>
      </c>
      <c r="E9" s="3">
        <v>1.3</v>
      </c>
      <c r="F9" s="2" t="s">
        <v>5</v>
      </c>
      <c r="G9" s="3">
        <v>3.4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2102006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1.4</v>
      </c>
      <c r="D9" s="2" t="s">
        <v>43</v>
      </c>
      <c r="E9" s="3">
        <v>1.1000000000000001</v>
      </c>
      <c r="F9" s="2" t="s">
        <v>43</v>
      </c>
      <c r="G9" s="3">
        <v>1.2</v>
      </c>
      <c r="H9" s="2" t="s">
        <v>43</v>
      </c>
      <c r="I9" s="3">
        <v>1.9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1.4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2102007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3.6</v>
      </c>
      <c r="F9" s="2" t="s">
        <v>5</v>
      </c>
      <c r="G9" s="3">
        <v>3.3</v>
      </c>
      <c r="H9" s="2" t="s">
        <v>5</v>
      </c>
      <c r="I9" s="3">
        <v>2.7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2.625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38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37</v>
      </c>
      <c r="D3" s="7"/>
      <c r="E3" s="7" t="s">
        <v>36</v>
      </c>
      <c r="F3" s="7"/>
      <c r="G3" s="7"/>
      <c r="H3" s="7" t="s">
        <v>35</v>
      </c>
      <c r="I3" s="7"/>
      <c r="J3" s="7"/>
    </row>
    <row r="4" spans="1:10" ht="24" customHeight="1">
      <c r="C4" s="8" t="s">
        <v>34</v>
      </c>
      <c r="D4" s="8"/>
      <c r="E4" s="8" t="s">
        <v>33</v>
      </c>
      <c r="F4" s="8"/>
      <c r="G4" s="8"/>
      <c r="H4" s="8">
        <v>2102008</v>
      </c>
      <c r="I4" s="8"/>
      <c r="J4" s="8"/>
    </row>
    <row r="5" spans="1:10" ht="15" customHeight="1"/>
    <row r="6" spans="1:10" ht="20.25">
      <c r="A6" s="9" t="s">
        <v>32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30</v>
      </c>
      <c r="B8" s="10"/>
      <c r="C8" s="10" t="s">
        <v>29</v>
      </c>
      <c r="D8" s="10"/>
      <c r="E8" s="10" t="s">
        <v>28</v>
      </c>
      <c r="F8" s="10"/>
      <c r="G8" s="10" t="s">
        <v>27</v>
      </c>
      <c r="H8" s="10"/>
      <c r="I8" s="10" t="s">
        <v>26</v>
      </c>
      <c r="J8" s="10"/>
    </row>
    <row r="9" spans="1:10" ht="24.75" customHeight="1">
      <c r="A9" s="8" t="s">
        <v>25</v>
      </c>
      <c r="B9" s="8"/>
      <c r="C9" s="3">
        <v>1.3</v>
      </c>
      <c r="D9" s="2" t="s">
        <v>24</v>
      </c>
      <c r="E9" s="3">
        <v>1.7</v>
      </c>
      <c r="F9" s="2" t="s">
        <v>24</v>
      </c>
      <c r="G9" s="3">
        <v>1.7</v>
      </c>
      <c r="H9" s="2" t="s">
        <v>24</v>
      </c>
      <c r="I9" s="3">
        <v>3</v>
      </c>
      <c r="J9" s="2" t="s">
        <v>24</v>
      </c>
    </row>
    <row r="10" spans="1:10" ht="24.75" customHeight="1">
      <c r="A10" s="8" t="s">
        <v>25</v>
      </c>
      <c r="B10" s="8"/>
      <c r="C10" s="11">
        <f>(C9+E9+G9+I9)/4</f>
        <v>1.925</v>
      </c>
      <c r="D10" s="12"/>
      <c r="E10" s="12"/>
      <c r="F10" s="12"/>
      <c r="G10" s="13" t="s">
        <v>24</v>
      </c>
      <c r="H10" s="13"/>
      <c r="I10" s="13"/>
      <c r="J10" s="14"/>
    </row>
    <row r="11" spans="1:10" ht="24.75" customHeight="1">
      <c r="A11" s="10" t="s">
        <v>23</v>
      </c>
      <c r="B11" s="10"/>
      <c r="C11" s="10" t="s">
        <v>22</v>
      </c>
      <c r="D11" s="10"/>
      <c r="E11" s="10"/>
      <c r="F11" s="10"/>
      <c r="G11" s="10" t="s">
        <v>21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20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57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56</v>
      </c>
      <c r="D3" s="7"/>
      <c r="E3" s="7" t="s">
        <v>55</v>
      </c>
      <c r="F3" s="7"/>
      <c r="G3" s="7"/>
      <c r="H3" s="7" t="s">
        <v>54</v>
      </c>
      <c r="I3" s="7"/>
      <c r="J3" s="7"/>
    </row>
    <row r="4" spans="1:10" ht="24" customHeight="1">
      <c r="C4" s="8" t="s">
        <v>53</v>
      </c>
      <c r="D4" s="8"/>
      <c r="E4" s="8" t="s">
        <v>52</v>
      </c>
      <c r="F4" s="8"/>
      <c r="G4" s="8"/>
      <c r="H4" s="8">
        <v>2102009</v>
      </c>
      <c r="I4" s="8"/>
      <c r="J4" s="8"/>
    </row>
    <row r="5" spans="1:10" ht="15" customHeight="1"/>
    <row r="6" spans="1:10" ht="20.25">
      <c r="A6" s="9" t="s">
        <v>51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49</v>
      </c>
      <c r="B8" s="10"/>
      <c r="C8" s="10" t="s">
        <v>48</v>
      </c>
      <c r="D8" s="10"/>
      <c r="E8" s="10" t="s">
        <v>47</v>
      </c>
      <c r="F8" s="10"/>
      <c r="G8" s="10" t="s">
        <v>46</v>
      </c>
      <c r="H8" s="10"/>
      <c r="I8" s="10" t="s">
        <v>45</v>
      </c>
      <c r="J8" s="10"/>
    </row>
    <row r="9" spans="1:10" ht="24.75" customHeight="1">
      <c r="A9" s="8" t="s">
        <v>44</v>
      </c>
      <c r="B9" s="8"/>
      <c r="C9" s="3">
        <v>1.9</v>
      </c>
      <c r="D9" s="2" t="s">
        <v>43</v>
      </c>
      <c r="E9" s="3">
        <v>1.3</v>
      </c>
      <c r="F9" s="2" t="s">
        <v>43</v>
      </c>
      <c r="G9" s="3">
        <v>0.9</v>
      </c>
      <c r="H9" s="2" t="s">
        <v>43</v>
      </c>
      <c r="I9" s="3">
        <v>1.1000000000000001</v>
      </c>
      <c r="J9" s="2" t="s">
        <v>43</v>
      </c>
    </row>
    <row r="10" spans="1:10" ht="24.75" customHeight="1">
      <c r="A10" s="8" t="s">
        <v>44</v>
      </c>
      <c r="B10" s="8"/>
      <c r="C10" s="11">
        <f>(C9+E9+G9+I9)/4</f>
        <v>1.3000000000000003</v>
      </c>
      <c r="D10" s="12"/>
      <c r="E10" s="12"/>
      <c r="F10" s="12"/>
      <c r="G10" s="13" t="s">
        <v>43</v>
      </c>
      <c r="H10" s="13"/>
      <c r="I10" s="13"/>
      <c r="J10" s="14"/>
    </row>
    <row r="11" spans="1:10" ht="24.75" customHeight="1">
      <c r="A11" s="10" t="s">
        <v>42</v>
      </c>
      <c r="B11" s="10"/>
      <c r="C11" s="10" t="s">
        <v>41</v>
      </c>
      <c r="D11" s="10"/>
      <c r="E11" s="10"/>
      <c r="F11" s="10"/>
      <c r="G11" s="10" t="s">
        <v>40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39</v>
      </c>
      <c r="E13" s="16"/>
      <c r="F13" s="16"/>
      <c r="G13" s="16"/>
      <c r="H13" s="17">
        <f ca="1">TODAY()</f>
        <v>44257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55</vt:i4>
      </vt:variant>
    </vt:vector>
  </HeadingPairs>
  <TitlesOfParts>
    <vt:vector size="55" baseType="lpstr">
      <vt:lpstr>2102001</vt:lpstr>
      <vt:lpstr>2102002</vt:lpstr>
      <vt:lpstr>2102003</vt:lpstr>
      <vt:lpstr>2102004</vt:lpstr>
      <vt:lpstr>2102005</vt:lpstr>
      <vt:lpstr>2102006</vt:lpstr>
      <vt:lpstr>2102007</vt:lpstr>
      <vt:lpstr>2102008</vt:lpstr>
      <vt:lpstr>2102009</vt:lpstr>
      <vt:lpstr>2102010</vt:lpstr>
      <vt:lpstr>2102011</vt:lpstr>
      <vt:lpstr>2102012</vt:lpstr>
      <vt:lpstr>2102013</vt:lpstr>
      <vt:lpstr>2102014</vt:lpstr>
      <vt:lpstr>2102015</vt:lpstr>
      <vt:lpstr>2102016</vt:lpstr>
      <vt:lpstr>2102017</vt:lpstr>
      <vt:lpstr>2102018</vt:lpstr>
      <vt:lpstr>2102019</vt:lpstr>
      <vt:lpstr>2102020</vt:lpstr>
      <vt:lpstr>2102021</vt:lpstr>
      <vt:lpstr>2102022</vt:lpstr>
      <vt:lpstr>2102023</vt:lpstr>
      <vt:lpstr>2102024</vt:lpstr>
      <vt:lpstr>2102025</vt:lpstr>
      <vt:lpstr>2102026</vt:lpstr>
      <vt:lpstr>2102027</vt:lpstr>
      <vt:lpstr>2102028</vt:lpstr>
      <vt:lpstr>2102029</vt:lpstr>
      <vt:lpstr>2102030</vt:lpstr>
      <vt:lpstr>2102031</vt:lpstr>
      <vt:lpstr>2102032</vt:lpstr>
      <vt:lpstr>2102033</vt:lpstr>
      <vt:lpstr>2102034</vt:lpstr>
      <vt:lpstr>2102035</vt:lpstr>
      <vt:lpstr>2102036</vt:lpstr>
      <vt:lpstr>2102037</vt:lpstr>
      <vt:lpstr>2102038</vt:lpstr>
      <vt:lpstr>2102039</vt:lpstr>
      <vt:lpstr>2102040</vt:lpstr>
      <vt:lpstr>2102041</vt:lpstr>
      <vt:lpstr>2102042</vt:lpstr>
      <vt:lpstr>2102043</vt:lpstr>
      <vt:lpstr>2102044</vt:lpstr>
      <vt:lpstr>2102045</vt:lpstr>
      <vt:lpstr>2102046</vt:lpstr>
      <vt:lpstr>2102047</vt:lpstr>
      <vt:lpstr>2102048</vt:lpstr>
      <vt:lpstr>2102049</vt:lpstr>
      <vt:lpstr>2102050</vt:lpstr>
      <vt:lpstr>2102051</vt:lpstr>
      <vt:lpstr>2102052</vt:lpstr>
      <vt:lpstr>2102053</vt:lpstr>
      <vt:lpstr>2102054</vt:lpstr>
      <vt:lpstr>2102055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2021-02-22T01:54:58Z</cp:lastPrinted>
  <dcterms:created xsi:type="dcterms:W3CDTF">2020-10-27T07:18:12Z</dcterms:created>
  <dcterms:modified xsi:type="dcterms:W3CDTF">2021-03-02T06:49:39Z</dcterms:modified>
</cp:coreProperties>
</file>