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arkan\Downloads\jupyternotebook\dki jakarta covid 19\"/>
    </mc:Choice>
  </mc:AlternateContent>
  <xr:revisionPtr revIDLastSave="0" documentId="13_ncr:1_{ABD430BF-3B48-498B-8473-4A0BC43BF4F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asil Lab" sheetId="6" r:id="rId1"/>
  </sheets>
  <calcPr calcId="191029"/>
  <customWorkbookViews>
    <customWorkbookView name="Filter 33" guid="{EEFE2A6D-ACA9-49FE-9EE1-EDA96C1A0214}" maximized="1" windowWidth="0" windowHeight="0" activeSheetId="0"/>
    <customWorkbookView name="Filter 34" guid="{9B269114-D7CF-417C-96AD-6856954DF730}" maximized="1" windowWidth="0" windowHeight="0" activeSheetId="0"/>
    <customWorkbookView name="Filter 35" guid="{2FB6A0FC-664C-44AE-9AA1-8F3AA6EFEA08}" maximized="1" windowWidth="0" windowHeight="0" activeSheetId="0"/>
    <customWorkbookView name="Filter 36" guid="{14FEA91E-C61F-41EE-A11A-85CF8AEC30EB}" maximized="1" windowWidth="0" windowHeight="0" activeSheetId="0"/>
    <customWorkbookView name="Filter 37" guid="{7866D26F-B0A8-4FD9-AE9A-95806E055BAC}" maximized="1" windowWidth="0" windowHeight="0" activeSheetId="0"/>
    <customWorkbookView name="Filter 38" guid="{C46CBED0-2284-406B-8ED1-A61C57E4C235}" maximized="1" windowWidth="0" windowHeight="0" activeSheetId="0"/>
    <customWorkbookView name="Filter 39" guid="{DF46083C-72C6-49EA-AB12-52390C636E7F}" maximized="1" windowWidth="0" windowHeight="0" activeSheetId="0"/>
    <customWorkbookView name="Filter 70" guid="{42079E87-E646-45C9-97CD-183E162B431D}" maximized="1" windowWidth="0" windowHeight="0" activeSheetId="0"/>
    <customWorkbookView name="Filter 71" guid="{45BF08AB-0B99-4B1C-B49E-B6568637007E}" maximized="1" windowWidth="0" windowHeight="0" activeSheetId="0"/>
    <customWorkbookView name="Filter 72" guid="{0B8E768D-DA42-41F7-87EC-1E069EA67495}" maximized="1" windowWidth="0" windowHeight="0" activeSheetId="0"/>
    <customWorkbookView name="Filter 73" guid="{96710BD5-2E3C-437E-B1C1-0772124CC251}" maximized="1" windowWidth="0" windowHeight="0" activeSheetId="0"/>
    <customWorkbookView name="Filter 74" guid="{E3213FF5-DDC7-4FC3-B3C3-ACDA29C26266}" maximized="1" windowWidth="0" windowHeight="0" activeSheetId="0"/>
    <customWorkbookView name="Filter 30" guid="{AD73C743-4F82-43EC-840D-CAD8EF9E6BF2}" maximized="1" windowWidth="0" windowHeight="0" activeSheetId="0"/>
    <customWorkbookView name="Filter 31" guid="{9D712BFD-4547-4420-BA17-990CF1815640}" maximized="1" windowWidth="0" windowHeight="0" activeSheetId="0"/>
    <customWorkbookView name="Filter 32" guid="{A0CE5E3F-502C-43E1-BDAF-7E1B07BAD085}" maximized="1" windowWidth="0" windowHeight="0" activeSheetId="0"/>
    <customWorkbookView name="Filter 66" guid="{9F4E3D44-9E61-4C83-8C19-77B58374E851}" maximized="1" windowWidth="0" windowHeight="0" activeSheetId="0"/>
    <customWorkbookView name="Filter 22" guid="{639A47AA-DF3E-4627-A68D-2F0147582260}" maximized="1" windowWidth="0" windowHeight="0" activeSheetId="0"/>
    <customWorkbookView name="Filter 67" guid="{FDD2BD0B-3869-4201-9C62-3829E07C71CD}" maximized="1" windowWidth="0" windowHeight="0" activeSheetId="0"/>
    <customWorkbookView name="Filter 23" guid="{99F95290-9D3C-48E6-89F4-F59D7D291A60}" maximized="1" windowWidth="0" windowHeight="0" activeSheetId="0"/>
    <customWorkbookView name="Filter 68" guid="{B2BCF920-0DC0-4424-91A1-B912406E9A94}" maximized="1" windowWidth="0" windowHeight="0" activeSheetId="0"/>
    <customWorkbookView name="Filter 24" guid="{5881D84F-234A-4435-993E-F45B6C65A71A}" maximized="1" windowWidth="0" windowHeight="0" activeSheetId="0"/>
    <customWorkbookView name="Filter 69" guid="{8AFA8227-4E54-4793-965D-67489BE76BA8}" maximized="1" windowWidth="0" windowHeight="0" activeSheetId="0"/>
    <customWorkbookView name="Filter 25" guid="{8CE28227-A3C4-4CF5-85B5-474DA97C8606}" maximized="1" windowWidth="0" windowHeight="0" activeSheetId="0"/>
    <customWorkbookView name="Filter 26" guid="{88D04EDA-0952-45BB-A0B1-E81D06791EC2}" maximized="1" windowWidth="0" windowHeight="0" activeSheetId="0"/>
    <customWorkbookView name="Filter 27" guid="{9ACC3A04-8EA0-483D-8D6C-638699B55CBD}" maximized="1" windowWidth="0" windowHeight="0" activeSheetId="0"/>
    <customWorkbookView name="Filter 28" guid="{0699DFC3-9D3B-4B47-8FF2-F32E1CECDC2D}" maximized="1" windowWidth="0" windowHeight="0" activeSheetId="0"/>
    <customWorkbookView name="Filter 29" guid="{74204992-08E5-46C9-8D23-8929EA8BC238}" maximized="1" windowWidth="0" windowHeight="0" activeSheetId="0"/>
    <customWorkbookView name="Filter 60" guid="{D6C7A896-4231-4400-870F-679B9430D2E9}" maximized="1" windowWidth="0" windowHeight="0" activeSheetId="0"/>
    <customWorkbookView name="Filter 61" guid="{00DD06F7-101C-4292-B8C1-4D4CD0B7985D}" maximized="1" windowWidth="0" windowHeight="0" activeSheetId="0"/>
    <customWorkbookView name="Filter 62" guid="{6EC1076D-E3DE-4731-89D5-AB8D1970E737}" maximized="1" windowWidth="0" windowHeight="0" activeSheetId="0"/>
    <customWorkbookView name="Filter 63" guid="{385C4D38-6F5A-4AE9-BB1C-AEDB5C68494A}" maximized="1" windowWidth="0" windowHeight="0" activeSheetId="0"/>
    <customWorkbookView name="Filter 64" guid="{69D0E64F-A516-4B30-8262-B0633B08F338}" maximized="1" windowWidth="0" windowHeight="0" activeSheetId="0"/>
    <customWorkbookView name="Filter 20" guid="{D65EE9D3-F960-47D0-9EDB-FAE9664E8648}" maximized="1" windowWidth="0" windowHeight="0" activeSheetId="0"/>
    <customWorkbookView name="Filter 65" guid="{317298A9-D591-44DE-BE0C-A0795CF06EB6}" maximized="1" windowWidth="0" windowHeight="0" activeSheetId="0"/>
    <customWorkbookView name="Filter 21" guid="{1952298E-6CA6-41C2-A88C-9A6222EAE37F}" maximized="1" windowWidth="0" windowHeight="0" activeSheetId="0"/>
    <customWorkbookView name="Filter 55" guid="{DD21565D-1F5A-4D41-855F-550E75502385}" maximized="1" windowWidth="0" windowHeight="0" activeSheetId="0"/>
    <customWorkbookView name="Filter 11" guid="{7EE4FEFC-69AF-41DC-883E-6A59207DCA37}" maximized="1" windowWidth="0" windowHeight="0" activeSheetId="0"/>
    <customWorkbookView name="Filter 12" guid="{209D1C6C-BF91-467E-98AB-BF304CF10F19}" maximized="1" windowWidth="0" windowHeight="0" activeSheetId="0"/>
    <customWorkbookView name="Filter 56" guid="{98DF2380-1D6D-4446-A2C8-C487DCB2EB99}" maximized="1" windowWidth="0" windowHeight="0" activeSheetId="0"/>
    <customWorkbookView name="Filter 13" guid="{498746FE-6376-4B11-ACF4-AA3C1845EC83}" maximized="1" windowWidth="0" windowHeight="0" activeSheetId="0"/>
    <customWorkbookView name="Filter 57" guid="{43ADF178-9016-4F20-9489-F66F46D0EFF0}" maximized="1" windowWidth="0" windowHeight="0" activeSheetId="0"/>
    <customWorkbookView name="Filter 58" guid="{F922E67D-7323-43C1-9C8A-45947EC557E3}" maximized="1" windowWidth="0" windowHeight="0" activeSheetId="0"/>
    <customWorkbookView name="Filter 14" guid="{398993DB-38AE-41FB-9ABD-F01866477215}" maximized="1" windowWidth="0" windowHeight="0" activeSheetId="0"/>
    <customWorkbookView name="Filter 59" guid="{D0973047-DBDC-49C6-8A0E-D1F6F0CA317C}" maximized="1" windowWidth="0" windowHeight="0" activeSheetId="0"/>
    <customWorkbookView name="Filter 15" guid="{97BAD68D-6305-4264-A020-770EDBDBBE2C}" maximized="1" windowWidth="0" windowHeight="0" activeSheetId="0"/>
    <customWorkbookView name="Filter 16" guid="{C23D77CA-EA8A-4C67-8FBC-C28A79686E72}" maximized="1" windowWidth="0" windowHeight="0" activeSheetId="0"/>
    <customWorkbookView name="Filter 17" guid="{789BDA8A-1BBE-4250-A17C-ACE5189B1CFF}" maximized="1" windowWidth="0" windowHeight="0" activeSheetId="0"/>
    <customWorkbookView name="Filter 18" guid="{DDD61372-C85B-429E-9E48-0F69825A286A}" maximized="1" windowWidth="0" windowHeight="0" activeSheetId="0"/>
    <customWorkbookView name="Filter 50" guid="{51F50328-C549-43B3-A309-06723B9020F4}" maximized="1" windowWidth="0" windowHeight="0" activeSheetId="0"/>
    <customWorkbookView name="Filter 51" guid="{22C53FE3-E285-4097-A9F4-47C7C5F8AC14}" maximized="1" windowWidth="0" windowHeight="0" activeSheetId="0"/>
    <customWorkbookView name="Filter 52" guid="{4830A53F-CF49-4B53-B3DC-526862D161D3}" maximized="1" windowWidth="0" windowHeight="0" activeSheetId="0"/>
    <customWorkbookView name="Filter 53" guid="{470F2FCF-938F-451A-85B0-4EEA74CD5F03}" maximized="1" windowWidth="0" windowHeight="0" activeSheetId="0"/>
    <customWorkbookView name="Filter 54" guid="{F55579C7-7665-499C-80B3-137CA577A421}" maximized="1" windowWidth="0" windowHeight="0" activeSheetId="0"/>
    <customWorkbookView name="Filter 10" guid="{D0E8AEB2-12A4-40B5-9DC1-BD669193B30F}" maximized="1" windowWidth="0" windowHeight="0" activeSheetId="0"/>
    <customWorkbookView name="Filter 19" guid="{20250190-31C8-4C96-A599-49F30E0A35D6}" maximized="1" windowWidth="0" windowHeight="0" activeSheetId="0"/>
    <customWorkbookView name="Filter 44" guid="{9A309AA4-BB87-434C-B731-8C263F74BFB4}" maximized="1" windowWidth="0" windowHeight="0" activeSheetId="0"/>
    <customWorkbookView name="Filter 45" guid="{1CB5CF5C-4B5F-4648-99BB-64D3C784FB21}" maximized="1" windowWidth="0" windowHeight="0" activeSheetId="0"/>
    <customWorkbookView name="Filter 46" guid="{E1142FEA-585C-42AF-B2C0-A86246329C30}" maximized="1" windowWidth="0" windowHeight="0" activeSheetId="0"/>
    <customWorkbookView name="Filter 47" guid="{75407F75-80F0-41F4-AFA1-5E2305E46C29}" maximized="1" windowWidth="0" windowHeight="0" activeSheetId="0"/>
    <customWorkbookView name="Filter 48" guid="{6E5AB36A-45ED-41E9-B50A-6A44BBABB0B3}" maximized="1" windowWidth="0" windowHeight="0" activeSheetId="0"/>
    <customWorkbookView name="Filter 49" guid="{2779FAAA-6F3D-4A5C-BD35-597725CC06AE}" maximized="1" windowWidth="0" windowHeight="0" activeSheetId="0"/>
    <customWorkbookView name="Filter 40" guid="{05C9D9AB-7732-4E09-8969-6D6ABB1A9A64}" maximized="1" windowWidth="0" windowHeight="0" activeSheetId="0"/>
    <customWorkbookView name="Filter 41" guid="{E1A5FF6D-EE55-4560-A169-FF5C6692340A}" maximized="1" windowWidth="0" windowHeight="0" activeSheetId="0"/>
    <customWorkbookView name="Filter 8" guid="{18ECC45E-D857-43C8-B51C-C4980C05D43D}" maximized="1" windowWidth="0" windowHeight="0" activeSheetId="0"/>
    <customWorkbookView name="Filter 42" guid="{B587827E-C0A1-4695-BC2A-A221F4233106}" maximized="1" windowWidth="0" windowHeight="0" activeSheetId="0"/>
    <customWorkbookView name="Filter 9" guid="{2524D8FC-AB68-49BF-AE22-DD7A0F286583}" maximized="1" windowWidth="0" windowHeight="0" activeSheetId="0"/>
    <customWorkbookView name="Filter 43" guid="{D75B75D6-5528-40ED-8B3C-8E2B646D466F}" maximized="1" windowWidth="0" windowHeight="0" activeSheetId="0"/>
    <customWorkbookView name="Filter 6" guid="{06029C53-88C2-48B4-9B2A-9723A52FB430}" maximized="1" windowWidth="0" windowHeight="0" activeSheetId="0"/>
    <customWorkbookView name="Filter 7" guid="{927F7838-3698-4313-BFE0-F4832AD1E9D7}" maximized="1" windowWidth="0" windowHeight="0" activeSheetId="0"/>
    <customWorkbookView name="Filter 4" guid="{1F802BF4-698C-4DA0-80C9-50F43733AC87}" maximized="1" windowWidth="0" windowHeight="0" activeSheetId="0"/>
    <customWorkbookView name="Filter 5" guid="{A74D4B70-F0C9-49E1-83AD-B47BE770E388}" maximized="1" windowWidth="0" windowHeight="0" activeSheetId="0"/>
    <customWorkbookView name="Filter 2" guid="{96673885-067B-407F-B4DC-2F5988794A2C}" maximized="1" windowWidth="0" windowHeight="0" activeSheetId="0"/>
    <customWorkbookView name="Filter 3" guid="{B28D4931-5CD1-4600-A639-5092F96CF912}" maximized="1" windowWidth="0" windowHeight="0" activeSheetId="0"/>
    <customWorkbookView name="Filter 1" guid="{B714EB07-9F4B-46FB-9283-69FB373CF519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3" i="6" l="1"/>
  <c r="J393" i="6"/>
  <c r="J249" i="6"/>
  <c r="J105" i="6"/>
  <c r="J47" i="6"/>
  <c r="I2" i="6"/>
  <c r="J2" i="6" s="1"/>
  <c r="I3" i="6"/>
  <c r="J3" i="6" s="1"/>
  <c r="I4" i="6"/>
  <c r="J4" i="6" s="1"/>
  <c r="I5" i="6"/>
  <c r="J5" i="6" s="1"/>
  <c r="I6" i="6"/>
  <c r="J6" i="6" s="1"/>
  <c r="I7" i="6"/>
  <c r="J7" i="6" s="1"/>
  <c r="I8" i="6"/>
  <c r="J8" i="6" s="1"/>
  <c r="I9" i="6"/>
  <c r="J9" i="6" s="1"/>
  <c r="I10" i="6"/>
  <c r="J10" i="6" s="1"/>
  <c r="I11" i="6"/>
  <c r="J11" i="6" s="1"/>
  <c r="I12" i="6"/>
  <c r="J12" i="6" s="1"/>
  <c r="I13" i="6"/>
  <c r="J13" i="6" s="1"/>
  <c r="I14" i="6"/>
  <c r="J14" i="6" s="1"/>
  <c r="I15" i="6"/>
  <c r="J15" i="6" s="1"/>
  <c r="I16" i="6"/>
  <c r="J16" i="6" s="1"/>
  <c r="I17" i="6"/>
  <c r="J17" i="6" s="1"/>
  <c r="I18" i="6"/>
  <c r="J18" i="6" s="1"/>
  <c r="I19" i="6"/>
  <c r="J19" i="6" s="1"/>
  <c r="I20" i="6"/>
  <c r="J20" i="6" s="1"/>
  <c r="I21" i="6"/>
  <c r="J21" i="6" s="1"/>
  <c r="I22" i="6"/>
  <c r="J22" i="6" s="1"/>
  <c r="I23" i="6"/>
  <c r="J23" i="6" s="1"/>
  <c r="I24" i="6"/>
  <c r="J24" i="6" s="1"/>
  <c r="I25" i="6"/>
  <c r="J25" i="6" s="1"/>
  <c r="I26" i="6"/>
  <c r="J26" i="6" s="1"/>
  <c r="I27" i="6"/>
  <c r="J27" i="6" s="1"/>
  <c r="I28" i="6"/>
  <c r="J28" i="6" s="1"/>
  <c r="I29" i="6"/>
  <c r="J29" i="6" s="1"/>
  <c r="I30" i="6"/>
  <c r="J30" i="6" s="1"/>
  <c r="I31" i="6"/>
  <c r="J31" i="6" s="1"/>
  <c r="I32" i="6"/>
  <c r="J32" i="6" s="1"/>
  <c r="I33" i="6"/>
  <c r="J33" i="6" s="1"/>
  <c r="I34" i="6"/>
  <c r="J34" i="6" s="1"/>
  <c r="I35" i="6"/>
  <c r="J35" i="6" s="1"/>
  <c r="I36" i="6"/>
  <c r="J36" i="6" s="1"/>
  <c r="I37" i="6"/>
  <c r="J37" i="6" s="1"/>
  <c r="I38" i="6"/>
  <c r="J38" i="6" s="1"/>
  <c r="I39" i="6"/>
  <c r="J39" i="6" s="1"/>
  <c r="I40" i="6"/>
  <c r="J40" i="6" s="1"/>
  <c r="I41" i="6"/>
  <c r="J41" i="6" s="1"/>
  <c r="I42" i="6"/>
  <c r="J42" i="6" s="1"/>
  <c r="I43" i="6"/>
  <c r="J43" i="6" s="1"/>
  <c r="I44" i="6"/>
  <c r="J44" i="6" s="1"/>
  <c r="I45" i="6"/>
  <c r="J45" i="6" s="1"/>
  <c r="I46" i="6"/>
  <c r="J46" i="6" s="1"/>
  <c r="I47" i="6"/>
  <c r="I48" i="6"/>
  <c r="J48" i="6" s="1"/>
  <c r="I49" i="6"/>
  <c r="J49" i="6" s="1"/>
  <c r="I50" i="6"/>
  <c r="J50" i="6" s="1"/>
  <c r="I51" i="6"/>
  <c r="J51" i="6" s="1"/>
  <c r="I52" i="6"/>
  <c r="J52" i="6" s="1"/>
  <c r="I53" i="6"/>
  <c r="J53" i="6" s="1"/>
  <c r="I54" i="6"/>
  <c r="J54" i="6" s="1"/>
  <c r="I55" i="6"/>
  <c r="J55" i="6" s="1"/>
  <c r="I56" i="6"/>
  <c r="J56" i="6" s="1"/>
  <c r="I57" i="6"/>
  <c r="J57" i="6" s="1"/>
  <c r="I59" i="6"/>
  <c r="J59" i="6" s="1"/>
  <c r="I60" i="6"/>
  <c r="J60" i="6" s="1"/>
  <c r="I61" i="6"/>
  <c r="J61" i="6" s="1"/>
  <c r="I62" i="6"/>
  <c r="J62" i="6" s="1"/>
  <c r="I63" i="6"/>
  <c r="J63" i="6" s="1"/>
  <c r="I64" i="6"/>
  <c r="J64" i="6" s="1"/>
  <c r="I65" i="6"/>
  <c r="J65" i="6" s="1"/>
  <c r="I66" i="6"/>
  <c r="J66" i="6" s="1"/>
  <c r="I67" i="6"/>
  <c r="J67" i="6" s="1"/>
  <c r="I68" i="6"/>
  <c r="J68" i="6" s="1"/>
  <c r="I69" i="6"/>
  <c r="J69" i="6" s="1"/>
  <c r="I70" i="6"/>
  <c r="J70" i="6" s="1"/>
  <c r="I71" i="6"/>
  <c r="J71" i="6" s="1"/>
  <c r="I72" i="6"/>
  <c r="J72" i="6" s="1"/>
  <c r="I73" i="6"/>
  <c r="J73" i="6" s="1"/>
  <c r="I74" i="6"/>
  <c r="J74" i="6" s="1"/>
  <c r="I75" i="6"/>
  <c r="J75" i="6" s="1"/>
  <c r="I76" i="6"/>
  <c r="J76" i="6" s="1"/>
  <c r="I77" i="6"/>
  <c r="J77" i="6" s="1"/>
  <c r="I78" i="6"/>
  <c r="J78" i="6" s="1"/>
  <c r="I79" i="6"/>
  <c r="J79" i="6" s="1"/>
  <c r="I80" i="6"/>
  <c r="J80" i="6" s="1"/>
  <c r="I81" i="6"/>
  <c r="J81" i="6" s="1"/>
  <c r="I82" i="6"/>
  <c r="J82" i="6" s="1"/>
  <c r="I83" i="6"/>
  <c r="J83" i="6" s="1"/>
  <c r="I84" i="6"/>
  <c r="J84" i="6" s="1"/>
  <c r="I85" i="6"/>
  <c r="J85" i="6" s="1"/>
  <c r="I86" i="6"/>
  <c r="J86" i="6" s="1"/>
  <c r="I87" i="6"/>
  <c r="J87" i="6" s="1"/>
  <c r="I88" i="6"/>
  <c r="J88" i="6" s="1"/>
  <c r="I89" i="6"/>
  <c r="J89" i="6" s="1"/>
  <c r="I90" i="6"/>
  <c r="J90" i="6" s="1"/>
  <c r="I91" i="6"/>
  <c r="J91" i="6" s="1"/>
  <c r="I92" i="6"/>
  <c r="J92" i="6" s="1"/>
  <c r="I93" i="6"/>
  <c r="J93" i="6" s="1"/>
  <c r="I94" i="6"/>
  <c r="J94" i="6" s="1"/>
  <c r="I95" i="6"/>
  <c r="J95" i="6" s="1"/>
  <c r="I96" i="6"/>
  <c r="J96" i="6" s="1"/>
  <c r="I97" i="6"/>
  <c r="J97" i="6" s="1"/>
  <c r="I98" i="6"/>
  <c r="J98" i="6" s="1"/>
  <c r="I99" i="6"/>
  <c r="J99" i="6" s="1"/>
  <c r="I100" i="6"/>
  <c r="J100" i="6" s="1"/>
  <c r="I101" i="6"/>
  <c r="J101" i="6" s="1"/>
  <c r="I102" i="6"/>
  <c r="J102" i="6" s="1"/>
  <c r="I103" i="6"/>
  <c r="J103" i="6" s="1"/>
  <c r="I104" i="6"/>
  <c r="J104" i="6" s="1"/>
  <c r="I105" i="6"/>
  <c r="I106" i="6"/>
  <c r="J106" i="6" s="1"/>
  <c r="I107" i="6"/>
  <c r="J107" i="6" s="1"/>
  <c r="I108" i="6"/>
  <c r="J108" i="6" s="1"/>
  <c r="I109" i="6"/>
  <c r="J109" i="6" s="1"/>
  <c r="I110" i="6"/>
  <c r="J110" i="6" s="1"/>
  <c r="I111" i="6"/>
  <c r="J111" i="6" s="1"/>
  <c r="I112" i="6"/>
  <c r="J112" i="6" s="1"/>
  <c r="I113" i="6"/>
  <c r="J113" i="6" s="1"/>
  <c r="I114" i="6"/>
  <c r="J114" i="6" s="1"/>
  <c r="I115" i="6"/>
  <c r="J115" i="6" s="1"/>
  <c r="I116" i="6"/>
  <c r="J116" i="6" s="1"/>
  <c r="I117" i="6"/>
  <c r="J117" i="6" s="1"/>
  <c r="I118" i="6"/>
  <c r="J118" i="6" s="1"/>
  <c r="I119" i="6"/>
  <c r="J119" i="6" s="1"/>
  <c r="I120" i="6"/>
  <c r="J120" i="6" s="1"/>
  <c r="I121" i="6"/>
  <c r="J121" i="6" s="1"/>
  <c r="I122" i="6"/>
  <c r="J122" i="6" s="1"/>
  <c r="I123" i="6"/>
  <c r="J123" i="6" s="1"/>
  <c r="I124" i="6"/>
  <c r="J124" i="6" s="1"/>
  <c r="I125" i="6"/>
  <c r="J125" i="6" s="1"/>
  <c r="I126" i="6"/>
  <c r="J126" i="6" s="1"/>
  <c r="I127" i="6"/>
  <c r="J127" i="6" s="1"/>
  <c r="I128" i="6"/>
  <c r="J128" i="6" s="1"/>
  <c r="I129" i="6"/>
  <c r="J129" i="6" s="1"/>
  <c r="I130" i="6"/>
  <c r="J130" i="6" s="1"/>
  <c r="I131" i="6"/>
  <c r="J131" i="6" s="1"/>
  <c r="I132" i="6"/>
  <c r="J132" i="6" s="1"/>
  <c r="I133" i="6"/>
  <c r="J133" i="6" s="1"/>
  <c r="I134" i="6"/>
  <c r="J134" i="6" s="1"/>
  <c r="I135" i="6"/>
  <c r="J135" i="6" s="1"/>
  <c r="I136" i="6"/>
  <c r="J136" i="6" s="1"/>
  <c r="I137" i="6"/>
  <c r="J137" i="6" s="1"/>
  <c r="I138" i="6"/>
  <c r="J138" i="6" s="1"/>
  <c r="I139" i="6"/>
  <c r="J139" i="6" s="1"/>
  <c r="I140" i="6"/>
  <c r="J140" i="6" s="1"/>
  <c r="I141" i="6"/>
  <c r="J141" i="6" s="1"/>
  <c r="I142" i="6"/>
  <c r="J142" i="6" s="1"/>
  <c r="I143" i="6"/>
  <c r="J143" i="6" s="1"/>
  <c r="I144" i="6"/>
  <c r="J144" i="6" s="1"/>
  <c r="I145" i="6"/>
  <c r="J145" i="6" s="1"/>
  <c r="I146" i="6"/>
  <c r="J146" i="6" s="1"/>
  <c r="I147" i="6"/>
  <c r="J147" i="6" s="1"/>
  <c r="I148" i="6"/>
  <c r="J148" i="6" s="1"/>
  <c r="I149" i="6"/>
  <c r="J149" i="6" s="1"/>
  <c r="I150" i="6"/>
  <c r="J150" i="6" s="1"/>
  <c r="I151" i="6"/>
  <c r="J151" i="6" s="1"/>
  <c r="I152" i="6"/>
  <c r="J152" i="6" s="1"/>
  <c r="I153" i="6"/>
  <c r="J153" i="6" s="1"/>
  <c r="I154" i="6"/>
  <c r="J154" i="6" s="1"/>
  <c r="I155" i="6"/>
  <c r="J155" i="6" s="1"/>
  <c r="I156" i="6"/>
  <c r="J156" i="6" s="1"/>
  <c r="I157" i="6"/>
  <c r="J157" i="6" s="1"/>
  <c r="I158" i="6"/>
  <c r="J158" i="6" s="1"/>
  <c r="I159" i="6"/>
  <c r="J159" i="6" s="1"/>
  <c r="I160" i="6"/>
  <c r="J160" i="6" s="1"/>
  <c r="I161" i="6"/>
  <c r="J161" i="6" s="1"/>
  <c r="I162" i="6"/>
  <c r="J162" i="6" s="1"/>
  <c r="I163" i="6"/>
  <c r="J163" i="6" s="1"/>
  <c r="I164" i="6"/>
  <c r="J164" i="6" s="1"/>
  <c r="I165" i="6"/>
  <c r="J165" i="6" s="1"/>
  <c r="I166" i="6"/>
  <c r="J166" i="6" s="1"/>
  <c r="I167" i="6"/>
  <c r="J167" i="6" s="1"/>
  <c r="I168" i="6"/>
  <c r="J168" i="6" s="1"/>
  <c r="I169" i="6"/>
  <c r="J169" i="6" s="1"/>
  <c r="I170" i="6"/>
  <c r="J170" i="6" s="1"/>
  <c r="I171" i="6"/>
  <c r="J171" i="6" s="1"/>
  <c r="I172" i="6"/>
  <c r="J172" i="6" s="1"/>
  <c r="I173" i="6"/>
  <c r="J173" i="6" s="1"/>
  <c r="I174" i="6"/>
  <c r="J174" i="6" s="1"/>
  <c r="I175" i="6"/>
  <c r="J175" i="6" s="1"/>
  <c r="I176" i="6"/>
  <c r="J176" i="6" s="1"/>
  <c r="I177" i="6"/>
  <c r="J177" i="6" s="1"/>
  <c r="I178" i="6"/>
  <c r="J178" i="6" s="1"/>
  <c r="I179" i="6"/>
  <c r="J179" i="6" s="1"/>
  <c r="I180" i="6"/>
  <c r="J180" i="6" s="1"/>
  <c r="I181" i="6"/>
  <c r="J181" i="6" s="1"/>
  <c r="I182" i="6"/>
  <c r="J182" i="6" s="1"/>
  <c r="I183" i="6"/>
  <c r="J183" i="6" s="1"/>
  <c r="I184" i="6"/>
  <c r="J184" i="6" s="1"/>
  <c r="I185" i="6"/>
  <c r="J185" i="6" s="1"/>
  <c r="I186" i="6"/>
  <c r="J186" i="6" s="1"/>
  <c r="I187" i="6"/>
  <c r="J187" i="6" s="1"/>
  <c r="I188" i="6"/>
  <c r="J188" i="6" s="1"/>
  <c r="I189" i="6"/>
  <c r="J189" i="6" s="1"/>
  <c r="I190" i="6"/>
  <c r="J190" i="6" s="1"/>
  <c r="I191" i="6"/>
  <c r="J191" i="6" s="1"/>
  <c r="I192" i="6"/>
  <c r="J192" i="6" s="1"/>
  <c r="I193" i="6"/>
  <c r="J193" i="6" s="1"/>
  <c r="I194" i="6"/>
  <c r="J194" i="6" s="1"/>
  <c r="I195" i="6"/>
  <c r="J195" i="6" s="1"/>
  <c r="I196" i="6"/>
  <c r="J196" i="6" s="1"/>
  <c r="I197" i="6"/>
  <c r="J197" i="6" s="1"/>
  <c r="I198" i="6"/>
  <c r="J198" i="6" s="1"/>
  <c r="I199" i="6"/>
  <c r="J199" i="6" s="1"/>
  <c r="I200" i="6"/>
  <c r="J200" i="6" s="1"/>
  <c r="I201" i="6"/>
  <c r="J201" i="6" s="1"/>
  <c r="I202" i="6"/>
  <c r="J202" i="6" s="1"/>
  <c r="I203" i="6"/>
  <c r="J203" i="6" s="1"/>
  <c r="I204" i="6"/>
  <c r="J204" i="6" s="1"/>
  <c r="I205" i="6"/>
  <c r="J205" i="6" s="1"/>
  <c r="I206" i="6"/>
  <c r="J206" i="6" s="1"/>
  <c r="I207" i="6"/>
  <c r="J207" i="6" s="1"/>
  <c r="I208" i="6"/>
  <c r="J208" i="6" s="1"/>
  <c r="I209" i="6"/>
  <c r="J209" i="6" s="1"/>
  <c r="I210" i="6"/>
  <c r="J210" i="6" s="1"/>
  <c r="I211" i="6"/>
  <c r="J211" i="6" s="1"/>
  <c r="I212" i="6"/>
  <c r="J212" i="6" s="1"/>
  <c r="I213" i="6"/>
  <c r="J213" i="6" s="1"/>
  <c r="I214" i="6"/>
  <c r="J214" i="6" s="1"/>
  <c r="I215" i="6"/>
  <c r="J215" i="6" s="1"/>
  <c r="I216" i="6"/>
  <c r="J216" i="6" s="1"/>
  <c r="I217" i="6"/>
  <c r="J217" i="6" s="1"/>
  <c r="I218" i="6"/>
  <c r="J218" i="6" s="1"/>
  <c r="I219" i="6"/>
  <c r="J219" i="6" s="1"/>
  <c r="I220" i="6"/>
  <c r="J220" i="6" s="1"/>
  <c r="I221" i="6"/>
  <c r="J221" i="6" s="1"/>
  <c r="I222" i="6"/>
  <c r="J222" i="6" s="1"/>
  <c r="I223" i="6"/>
  <c r="J223" i="6" s="1"/>
  <c r="I224" i="6"/>
  <c r="J224" i="6" s="1"/>
  <c r="I225" i="6"/>
  <c r="J225" i="6" s="1"/>
  <c r="I226" i="6"/>
  <c r="J226" i="6" s="1"/>
  <c r="I227" i="6"/>
  <c r="J227" i="6" s="1"/>
  <c r="I228" i="6"/>
  <c r="J228" i="6" s="1"/>
  <c r="I229" i="6"/>
  <c r="J229" i="6" s="1"/>
  <c r="I230" i="6"/>
  <c r="J230" i="6" s="1"/>
  <c r="I231" i="6"/>
  <c r="J231" i="6" s="1"/>
  <c r="I232" i="6"/>
  <c r="J232" i="6" s="1"/>
  <c r="I233" i="6"/>
  <c r="J233" i="6" s="1"/>
  <c r="I234" i="6"/>
  <c r="J234" i="6" s="1"/>
  <c r="I235" i="6"/>
  <c r="J235" i="6" s="1"/>
  <c r="I236" i="6"/>
  <c r="J236" i="6" s="1"/>
  <c r="I237" i="6"/>
  <c r="J237" i="6" s="1"/>
  <c r="I238" i="6"/>
  <c r="J238" i="6" s="1"/>
  <c r="I239" i="6"/>
  <c r="J239" i="6" s="1"/>
  <c r="I240" i="6"/>
  <c r="J240" i="6" s="1"/>
  <c r="I241" i="6"/>
  <c r="J241" i="6" s="1"/>
  <c r="I242" i="6"/>
  <c r="J242" i="6" s="1"/>
  <c r="I243" i="6"/>
  <c r="J243" i="6" s="1"/>
  <c r="I244" i="6"/>
  <c r="J244" i="6" s="1"/>
  <c r="I245" i="6"/>
  <c r="J245" i="6" s="1"/>
  <c r="I246" i="6"/>
  <c r="J246" i="6" s="1"/>
  <c r="I247" i="6"/>
  <c r="J247" i="6" s="1"/>
  <c r="I248" i="6"/>
  <c r="J248" i="6" s="1"/>
  <c r="I249" i="6"/>
  <c r="I250" i="6"/>
  <c r="J250" i="6" s="1"/>
  <c r="I251" i="6"/>
  <c r="J251" i="6" s="1"/>
  <c r="I252" i="6"/>
  <c r="J252" i="6" s="1"/>
  <c r="I253" i="6"/>
  <c r="J253" i="6" s="1"/>
  <c r="I254" i="6"/>
  <c r="J254" i="6" s="1"/>
  <c r="I255" i="6"/>
  <c r="J255" i="6" s="1"/>
  <c r="I256" i="6"/>
  <c r="J256" i="6" s="1"/>
  <c r="I257" i="6"/>
  <c r="J257" i="6" s="1"/>
  <c r="I258" i="6"/>
  <c r="J258" i="6" s="1"/>
  <c r="I259" i="6"/>
  <c r="J259" i="6" s="1"/>
  <c r="I260" i="6"/>
  <c r="J260" i="6" s="1"/>
  <c r="I261" i="6"/>
  <c r="J261" i="6" s="1"/>
  <c r="I262" i="6"/>
  <c r="J262" i="6" s="1"/>
  <c r="I263" i="6"/>
  <c r="J263" i="6" s="1"/>
  <c r="I264" i="6"/>
  <c r="J264" i="6" s="1"/>
  <c r="I265" i="6"/>
  <c r="J265" i="6" s="1"/>
  <c r="I266" i="6"/>
  <c r="J266" i="6" s="1"/>
  <c r="I267" i="6"/>
  <c r="J267" i="6" s="1"/>
  <c r="I268" i="6"/>
  <c r="J268" i="6" s="1"/>
  <c r="I269" i="6"/>
  <c r="J269" i="6" s="1"/>
  <c r="I270" i="6"/>
  <c r="J270" i="6" s="1"/>
  <c r="I271" i="6"/>
  <c r="J271" i="6" s="1"/>
  <c r="I272" i="6"/>
  <c r="J272" i="6" s="1"/>
  <c r="I273" i="6"/>
  <c r="J273" i="6" s="1"/>
  <c r="I274" i="6"/>
  <c r="J274" i="6" s="1"/>
  <c r="I275" i="6"/>
  <c r="J275" i="6" s="1"/>
  <c r="I276" i="6"/>
  <c r="J276" i="6" s="1"/>
  <c r="I277" i="6"/>
  <c r="J277" i="6" s="1"/>
  <c r="I278" i="6"/>
  <c r="J278" i="6" s="1"/>
  <c r="I279" i="6"/>
  <c r="J279" i="6" s="1"/>
  <c r="I280" i="6"/>
  <c r="J280" i="6" s="1"/>
  <c r="I281" i="6"/>
  <c r="J281" i="6" s="1"/>
  <c r="I282" i="6"/>
  <c r="J282" i="6" s="1"/>
  <c r="I283" i="6"/>
  <c r="J283" i="6" s="1"/>
  <c r="I284" i="6"/>
  <c r="J284" i="6" s="1"/>
  <c r="I285" i="6"/>
  <c r="J285" i="6" s="1"/>
  <c r="I286" i="6"/>
  <c r="J286" i="6" s="1"/>
  <c r="I287" i="6"/>
  <c r="J287" i="6" s="1"/>
  <c r="I288" i="6"/>
  <c r="J288" i="6" s="1"/>
  <c r="I289" i="6"/>
  <c r="J289" i="6" s="1"/>
  <c r="I290" i="6"/>
  <c r="J290" i="6" s="1"/>
  <c r="I291" i="6"/>
  <c r="J291" i="6" s="1"/>
  <c r="I292" i="6"/>
  <c r="J292" i="6" s="1"/>
  <c r="I293" i="6"/>
  <c r="J293" i="6" s="1"/>
  <c r="I294" i="6"/>
  <c r="J294" i="6" s="1"/>
  <c r="I295" i="6"/>
  <c r="J295" i="6" s="1"/>
  <c r="I296" i="6"/>
  <c r="J296" i="6" s="1"/>
  <c r="I297" i="6"/>
  <c r="J297" i="6" s="1"/>
  <c r="I298" i="6"/>
  <c r="J298" i="6" s="1"/>
  <c r="I299" i="6"/>
  <c r="J299" i="6" s="1"/>
  <c r="I300" i="6"/>
  <c r="J300" i="6" s="1"/>
  <c r="I301" i="6"/>
  <c r="J301" i="6" s="1"/>
  <c r="I302" i="6"/>
  <c r="J302" i="6" s="1"/>
  <c r="I303" i="6"/>
  <c r="J303" i="6" s="1"/>
  <c r="I304" i="6"/>
  <c r="J304" i="6" s="1"/>
  <c r="I305" i="6"/>
  <c r="J305" i="6" s="1"/>
  <c r="I306" i="6"/>
  <c r="J306" i="6" s="1"/>
  <c r="I307" i="6"/>
  <c r="J307" i="6" s="1"/>
  <c r="I308" i="6"/>
  <c r="J308" i="6" s="1"/>
  <c r="I309" i="6"/>
  <c r="J309" i="6" s="1"/>
  <c r="I310" i="6"/>
  <c r="J310" i="6" s="1"/>
  <c r="I311" i="6"/>
  <c r="J311" i="6" s="1"/>
  <c r="I312" i="6"/>
  <c r="J312" i="6" s="1"/>
  <c r="I313" i="6"/>
  <c r="J313" i="6" s="1"/>
  <c r="I314" i="6"/>
  <c r="J314" i="6" s="1"/>
  <c r="I315" i="6"/>
  <c r="J315" i="6" s="1"/>
  <c r="I316" i="6"/>
  <c r="J316" i="6" s="1"/>
  <c r="I317" i="6"/>
  <c r="J317" i="6" s="1"/>
  <c r="I318" i="6"/>
  <c r="J318" i="6" s="1"/>
  <c r="I319" i="6"/>
  <c r="J319" i="6" s="1"/>
  <c r="I320" i="6"/>
  <c r="J320" i="6" s="1"/>
  <c r="I321" i="6"/>
  <c r="J321" i="6" s="1"/>
  <c r="I322" i="6"/>
  <c r="J322" i="6" s="1"/>
  <c r="I323" i="6"/>
  <c r="J323" i="6" s="1"/>
  <c r="I324" i="6"/>
  <c r="J324" i="6" s="1"/>
  <c r="I325" i="6"/>
  <c r="J325" i="6" s="1"/>
  <c r="I326" i="6"/>
  <c r="J326" i="6" s="1"/>
  <c r="I327" i="6"/>
  <c r="J327" i="6" s="1"/>
  <c r="I328" i="6"/>
  <c r="J328" i="6" s="1"/>
  <c r="I329" i="6"/>
  <c r="J329" i="6" s="1"/>
  <c r="I330" i="6"/>
  <c r="J330" i="6" s="1"/>
  <c r="I331" i="6"/>
  <c r="J331" i="6" s="1"/>
  <c r="I332" i="6"/>
  <c r="J332" i="6" s="1"/>
  <c r="I333" i="6"/>
  <c r="J333" i="6" s="1"/>
  <c r="I334" i="6"/>
  <c r="J334" i="6" s="1"/>
  <c r="I335" i="6"/>
  <c r="J335" i="6" s="1"/>
  <c r="I336" i="6"/>
  <c r="J336" i="6" s="1"/>
  <c r="I337" i="6"/>
  <c r="J337" i="6" s="1"/>
  <c r="I338" i="6"/>
  <c r="J338" i="6" s="1"/>
  <c r="I339" i="6"/>
  <c r="J339" i="6" s="1"/>
  <c r="I340" i="6"/>
  <c r="J340" i="6" s="1"/>
  <c r="I341" i="6"/>
  <c r="J341" i="6" s="1"/>
  <c r="I342" i="6"/>
  <c r="J342" i="6" s="1"/>
  <c r="I343" i="6"/>
  <c r="J343" i="6" s="1"/>
  <c r="I344" i="6"/>
  <c r="J344" i="6" s="1"/>
  <c r="I345" i="6"/>
  <c r="J345" i="6" s="1"/>
  <c r="I346" i="6"/>
  <c r="J346" i="6" s="1"/>
  <c r="I347" i="6"/>
  <c r="J347" i="6" s="1"/>
  <c r="I348" i="6"/>
  <c r="J348" i="6" s="1"/>
  <c r="I349" i="6"/>
  <c r="J349" i="6" s="1"/>
  <c r="I350" i="6"/>
  <c r="J350" i="6" s="1"/>
  <c r="I351" i="6"/>
  <c r="J351" i="6" s="1"/>
  <c r="I352" i="6"/>
  <c r="J352" i="6" s="1"/>
  <c r="I353" i="6"/>
  <c r="J353" i="6" s="1"/>
  <c r="I354" i="6"/>
  <c r="J354" i="6" s="1"/>
  <c r="I355" i="6"/>
  <c r="J355" i="6" s="1"/>
  <c r="I356" i="6"/>
  <c r="J356" i="6" s="1"/>
  <c r="I357" i="6"/>
  <c r="J357" i="6" s="1"/>
  <c r="I358" i="6"/>
  <c r="J358" i="6" s="1"/>
  <c r="I359" i="6"/>
  <c r="J359" i="6" s="1"/>
  <c r="I360" i="6"/>
  <c r="J360" i="6" s="1"/>
  <c r="I361" i="6"/>
  <c r="J361" i="6" s="1"/>
  <c r="I362" i="6"/>
  <c r="J362" i="6" s="1"/>
  <c r="I363" i="6"/>
  <c r="J363" i="6" s="1"/>
  <c r="I364" i="6"/>
  <c r="J364" i="6" s="1"/>
  <c r="I365" i="6"/>
  <c r="J365" i="6" s="1"/>
  <c r="I366" i="6"/>
  <c r="J366" i="6" s="1"/>
  <c r="I367" i="6"/>
  <c r="J367" i="6" s="1"/>
  <c r="I368" i="6"/>
  <c r="J368" i="6" s="1"/>
  <c r="I369" i="6"/>
  <c r="J369" i="6" s="1"/>
  <c r="I370" i="6"/>
  <c r="J370" i="6" s="1"/>
  <c r="I371" i="6"/>
  <c r="J371" i="6" s="1"/>
  <c r="I372" i="6"/>
  <c r="J372" i="6" s="1"/>
  <c r="I373" i="6"/>
  <c r="J373" i="6" s="1"/>
  <c r="I374" i="6"/>
  <c r="J374" i="6" s="1"/>
  <c r="I375" i="6"/>
  <c r="J375" i="6" s="1"/>
  <c r="I376" i="6"/>
  <c r="J376" i="6" s="1"/>
  <c r="I377" i="6"/>
  <c r="J377" i="6" s="1"/>
  <c r="I378" i="6"/>
  <c r="J378" i="6" s="1"/>
  <c r="I379" i="6"/>
  <c r="J379" i="6" s="1"/>
  <c r="I380" i="6"/>
  <c r="J380" i="6" s="1"/>
  <c r="I381" i="6"/>
  <c r="J381" i="6" s="1"/>
  <c r="I382" i="6"/>
  <c r="J382" i="6" s="1"/>
  <c r="I383" i="6"/>
  <c r="J383" i="6" s="1"/>
  <c r="I384" i="6"/>
  <c r="J384" i="6" s="1"/>
  <c r="I385" i="6"/>
  <c r="J385" i="6" s="1"/>
  <c r="I386" i="6"/>
  <c r="J386" i="6" s="1"/>
  <c r="I387" i="6"/>
  <c r="J387" i="6" s="1"/>
  <c r="I388" i="6"/>
  <c r="J388" i="6" s="1"/>
  <c r="I389" i="6"/>
  <c r="J389" i="6" s="1"/>
  <c r="I390" i="6"/>
  <c r="J390" i="6" s="1"/>
  <c r="I391" i="6"/>
  <c r="J391" i="6" s="1"/>
  <c r="I392" i="6"/>
  <c r="J392" i="6" s="1"/>
  <c r="I393" i="6"/>
  <c r="I394" i="6"/>
  <c r="J394" i="6" s="1"/>
  <c r="I395" i="6"/>
  <c r="J395" i="6" s="1"/>
  <c r="I396" i="6"/>
  <c r="J396" i="6" s="1"/>
  <c r="I397" i="6"/>
  <c r="J397" i="6" s="1"/>
  <c r="I398" i="6"/>
  <c r="J398" i="6" s="1"/>
  <c r="I399" i="6"/>
  <c r="J399" i="6" s="1"/>
  <c r="I400" i="6"/>
  <c r="J400" i="6" s="1"/>
  <c r="I401" i="6"/>
  <c r="J401" i="6" s="1"/>
  <c r="I402" i="6"/>
  <c r="J402" i="6" s="1"/>
  <c r="I403" i="6"/>
  <c r="J403" i="6" s="1"/>
  <c r="I404" i="6"/>
  <c r="J404" i="6" s="1"/>
  <c r="I405" i="6"/>
  <c r="J405" i="6" s="1"/>
  <c r="I406" i="6"/>
  <c r="J406" i="6" s="1"/>
  <c r="I407" i="6"/>
  <c r="J407" i="6" s="1"/>
  <c r="I408" i="6"/>
  <c r="J408" i="6" s="1"/>
  <c r="I409" i="6"/>
  <c r="J409" i="6" s="1"/>
  <c r="I410" i="6"/>
  <c r="J410" i="6" s="1"/>
  <c r="I411" i="6"/>
  <c r="J411" i="6" s="1"/>
  <c r="I412" i="6"/>
  <c r="J412" i="6" s="1"/>
  <c r="I413" i="6"/>
  <c r="J413" i="6" s="1"/>
  <c r="I414" i="6"/>
  <c r="J414" i="6" s="1"/>
  <c r="I415" i="6"/>
  <c r="J415" i="6" s="1"/>
  <c r="I416" i="6"/>
  <c r="J416" i="6" s="1"/>
  <c r="I417" i="6"/>
  <c r="J417" i="6" s="1"/>
  <c r="I418" i="6"/>
  <c r="J418" i="6" s="1"/>
  <c r="I419" i="6"/>
  <c r="J419" i="6" s="1"/>
  <c r="I420" i="6"/>
  <c r="J420" i="6" s="1"/>
  <c r="I421" i="6"/>
  <c r="J421" i="6" s="1"/>
  <c r="I422" i="6"/>
  <c r="J422" i="6" s="1"/>
  <c r="I423" i="6"/>
  <c r="J423" i="6" s="1"/>
  <c r="I424" i="6"/>
  <c r="J424" i="6" s="1"/>
  <c r="I425" i="6"/>
  <c r="J425" i="6" s="1"/>
  <c r="I426" i="6"/>
  <c r="J426" i="6" s="1"/>
  <c r="I427" i="6"/>
  <c r="J427" i="6" s="1"/>
  <c r="I428" i="6"/>
  <c r="J428" i="6" s="1"/>
  <c r="I429" i="6"/>
  <c r="J429" i="6" s="1"/>
  <c r="I430" i="6"/>
  <c r="J430" i="6" s="1"/>
  <c r="I431" i="6"/>
  <c r="J431" i="6" s="1"/>
  <c r="I432" i="6"/>
  <c r="J432" i="6" s="1"/>
  <c r="I433" i="6"/>
  <c r="J433" i="6" s="1"/>
  <c r="I434" i="6"/>
  <c r="J434" i="6" s="1"/>
  <c r="I435" i="6"/>
  <c r="J435" i="6" s="1"/>
  <c r="I436" i="6"/>
  <c r="J436" i="6" s="1"/>
  <c r="I437" i="6"/>
  <c r="J437" i="6" s="1"/>
  <c r="I438" i="6"/>
  <c r="J438" i="6" s="1"/>
  <c r="I439" i="6"/>
  <c r="J439" i="6" s="1"/>
  <c r="I440" i="6"/>
  <c r="J440" i="6" s="1"/>
  <c r="I441" i="6"/>
  <c r="J441" i="6" s="1"/>
  <c r="I442" i="6"/>
  <c r="J442" i="6" s="1"/>
  <c r="I443" i="6"/>
  <c r="J443" i="6" s="1"/>
  <c r="I444" i="6"/>
  <c r="J444" i="6" s="1"/>
  <c r="I445" i="6"/>
  <c r="J445" i="6" s="1"/>
  <c r="I446" i="6"/>
  <c r="J446" i="6" s="1"/>
  <c r="I447" i="6"/>
  <c r="J447" i="6" s="1"/>
  <c r="I448" i="6"/>
  <c r="J448" i="6" s="1"/>
  <c r="I449" i="6"/>
  <c r="J449" i="6" s="1"/>
  <c r="I450" i="6"/>
  <c r="J450" i="6" s="1"/>
  <c r="I451" i="6"/>
  <c r="J451" i="6" s="1"/>
  <c r="I452" i="6"/>
  <c r="J452" i="6" s="1"/>
  <c r="I453" i="6"/>
  <c r="J453" i="6" s="1"/>
  <c r="I454" i="6"/>
  <c r="J454" i="6" s="1"/>
  <c r="I455" i="6"/>
  <c r="J455" i="6" s="1"/>
  <c r="I456" i="6"/>
  <c r="J456" i="6" s="1"/>
  <c r="I457" i="6"/>
  <c r="J457" i="6" s="1"/>
  <c r="I458" i="6"/>
  <c r="J458" i="6" s="1"/>
  <c r="I459" i="6"/>
  <c r="J459" i="6" s="1"/>
  <c r="I460" i="6"/>
  <c r="J460" i="6" s="1"/>
  <c r="I461" i="6"/>
  <c r="J461" i="6" s="1"/>
  <c r="I462" i="6"/>
  <c r="J462" i="6" s="1"/>
  <c r="I463" i="6"/>
  <c r="J463" i="6" s="1"/>
  <c r="I464" i="6"/>
  <c r="J464" i="6" s="1"/>
  <c r="I465" i="6"/>
  <c r="J465" i="6" s="1"/>
  <c r="I466" i="6"/>
  <c r="J466" i="6" s="1"/>
  <c r="I467" i="6"/>
  <c r="J467" i="6" s="1"/>
  <c r="I468" i="6"/>
  <c r="J468" i="6" s="1"/>
  <c r="I469" i="6"/>
  <c r="J469" i="6" s="1"/>
  <c r="I470" i="6"/>
  <c r="J470" i="6" s="1"/>
  <c r="I471" i="6"/>
  <c r="J471" i="6" s="1"/>
  <c r="I472" i="6"/>
  <c r="J472" i="6" s="1"/>
  <c r="I473" i="6"/>
  <c r="J473" i="6" s="1"/>
  <c r="I474" i="6"/>
  <c r="J474" i="6" s="1"/>
  <c r="I475" i="6"/>
  <c r="J475" i="6" s="1"/>
  <c r="I476" i="6"/>
  <c r="J476" i="6" s="1"/>
  <c r="I477" i="6"/>
  <c r="J477" i="6" s="1"/>
  <c r="I478" i="6"/>
  <c r="J478" i="6" s="1"/>
  <c r="I479" i="6"/>
  <c r="J479" i="6" s="1"/>
  <c r="I480" i="6"/>
  <c r="J480" i="6" s="1"/>
  <c r="I481" i="6"/>
  <c r="J481" i="6" s="1"/>
  <c r="I482" i="6"/>
  <c r="J482" i="6" s="1"/>
  <c r="I483" i="6"/>
  <c r="J483" i="6" s="1"/>
  <c r="I484" i="6"/>
  <c r="J484" i="6" s="1"/>
  <c r="I485" i="6"/>
  <c r="J485" i="6" s="1"/>
  <c r="I486" i="6"/>
  <c r="J486" i="6" s="1"/>
  <c r="I487" i="6"/>
  <c r="J487" i="6" s="1"/>
  <c r="I488" i="6"/>
  <c r="J488" i="6" s="1"/>
  <c r="I489" i="6"/>
  <c r="J489" i="6" s="1"/>
  <c r="I490" i="6"/>
  <c r="J490" i="6" s="1"/>
  <c r="I491" i="6"/>
  <c r="J491" i="6" s="1"/>
  <c r="I492" i="6"/>
  <c r="J492" i="6" s="1"/>
  <c r="I493" i="6"/>
  <c r="J493" i="6" s="1"/>
  <c r="I494" i="6"/>
  <c r="J494" i="6" s="1"/>
  <c r="I495" i="6"/>
  <c r="J495" i="6" s="1"/>
  <c r="I496" i="6"/>
  <c r="J496" i="6" s="1"/>
  <c r="I497" i="6"/>
  <c r="J497" i="6" s="1"/>
  <c r="I498" i="6"/>
  <c r="J498" i="6" s="1"/>
  <c r="I499" i="6"/>
  <c r="J499" i="6" s="1"/>
  <c r="I500" i="6"/>
  <c r="J500" i="6" s="1"/>
  <c r="I501" i="6"/>
  <c r="J501" i="6" s="1"/>
  <c r="I502" i="6"/>
  <c r="J502" i="6" s="1"/>
  <c r="I503" i="6"/>
  <c r="J503" i="6" s="1"/>
  <c r="I58" i="6"/>
  <c r="J58" i="6" s="1"/>
  <c r="E503" i="6"/>
  <c r="D503" i="6"/>
  <c r="E502" i="6"/>
  <c r="D502" i="6"/>
  <c r="H501" i="6"/>
  <c r="E501" i="6"/>
  <c r="D501" i="6"/>
  <c r="H500" i="6"/>
  <c r="E500" i="6"/>
  <c r="D500" i="6"/>
  <c r="H499" i="6"/>
  <c r="E499" i="6"/>
  <c r="D499" i="6"/>
  <c r="E498" i="6"/>
  <c r="D498" i="6"/>
  <c r="E497" i="6"/>
  <c r="D497" i="6"/>
  <c r="E496" i="6"/>
  <c r="D496" i="6"/>
  <c r="E495" i="6"/>
  <c r="D495" i="6"/>
  <c r="E494" i="6"/>
  <c r="D494" i="6"/>
  <c r="H493" i="6"/>
  <c r="E493" i="6"/>
  <c r="D493" i="6"/>
  <c r="E492" i="6"/>
  <c r="D492" i="6"/>
  <c r="E491" i="6"/>
  <c r="D491" i="6"/>
  <c r="E490" i="6"/>
  <c r="D490" i="6"/>
  <c r="E489" i="6"/>
  <c r="D489" i="6"/>
  <c r="E488" i="6"/>
  <c r="D488" i="6"/>
  <c r="H487" i="6"/>
  <c r="E487" i="6"/>
  <c r="D487" i="6"/>
  <c r="H486" i="6"/>
  <c r="E486" i="6"/>
  <c r="D486" i="6"/>
  <c r="H485" i="6"/>
  <c r="E485" i="6"/>
  <c r="D485" i="6"/>
  <c r="E484" i="6"/>
  <c r="D484" i="6"/>
  <c r="E483" i="6"/>
  <c r="D483" i="6"/>
  <c r="E482" i="6"/>
  <c r="D482" i="6"/>
  <c r="E481" i="6"/>
  <c r="D481" i="6"/>
  <c r="E480" i="6"/>
  <c r="D480" i="6"/>
  <c r="H479" i="6"/>
  <c r="E479" i="6"/>
  <c r="D479" i="6"/>
  <c r="H478" i="6"/>
  <c r="E478" i="6"/>
  <c r="D478" i="6"/>
  <c r="E477" i="6"/>
  <c r="D477" i="6"/>
  <c r="E476" i="6"/>
  <c r="D476" i="6"/>
  <c r="E475" i="6"/>
  <c r="D475" i="6"/>
  <c r="E474" i="6"/>
  <c r="D474" i="6"/>
  <c r="E473" i="6"/>
  <c r="D473" i="6"/>
  <c r="H472" i="6"/>
  <c r="E472" i="6"/>
  <c r="D472" i="6"/>
  <c r="E471" i="6"/>
  <c r="D471" i="6"/>
  <c r="E470" i="6"/>
  <c r="D470" i="6"/>
  <c r="E469" i="6"/>
  <c r="D469" i="6"/>
  <c r="E468" i="6"/>
  <c r="D468" i="6"/>
  <c r="E467" i="6"/>
  <c r="D467" i="6"/>
  <c r="E466" i="6"/>
  <c r="D466" i="6"/>
  <c r="H465" i="6"/>
  <c r="E465" i="6"/>
  <c r="D465" i="6"/>
  <c r="E464" i="6"/>
  <c r="D464" i="6"/>
  <c r="E463" i="6"/>
  <c r="D463" i="6"/>
  <c r="E462" i="6"/>
  <c r="D462" i="6"/>
  <c r="E461" i="6"/>
  <c r="D461" i="6"/>
  <c r="E460" i="6"/>
  <c r="D460" i="6"/>
  <c r="E459" i="6"/>
  <c r="D459" i="6"/>
  <c r="E458" i="6"/>
  <c r="D458" i="6"/>
  <c r="E457" i="6"/>
  <c r="D457" i="6"/>
  <c r="E456" i="6"/>
  <c r="D456" i="6"/>
  <c r="E455" i="6"/>
  <c r="D455" i="6"/>
  <c r="E454" i="6"/>
  <c r="D454" i="6"/>
  <c r="E453" i="6"/>
  <c r="D453" i="6"/>
  <c r="E452" i="6"/>
  <c r="D452" i="6"/>
  <c r="E451" i="6"/>
  <c r="D451" i="6"/>
  <c r="E450" i="6"/>
  <c r="D450" i="6"/>
  <c r="E449" i="6"/>
  <c r="D449" i="6"/>
  <c r="H448" i="6"/>
  <c r="E448" i="6"/>
  <c r="D448" i="6"/>
  <c r="H447" i="6"/>
  <c r="E447" i="6"/>
  <c r="D447" i="6"/>
  <c r="E446" i="6"/>
  <c r="D446" i="6"/>
  <c r="E445" i="6"/>
  <c r="D445" i="6"/>
  <c r="H444" i="6"/>
  <c r="E444" i="6"/>
  <c r="D444" i="6"/>
  <c r="H443" i="6"/>
  <c r="E443" i="6"/>
  <c r="D443" i="6"/>
  <c r="H442" i="6"/>
  <c r="E442" i="6"/>
  <c r="D442" i="6"/>
  <c r="H441" i="6"/>
  <c r="E441" i="6"/>
  <c r="D441" i="6"/>
  <c r="E440" i="6"/>
  <c r="D440" i="6"/>
  <c r="E439" i="6"/>
  <c r="D439" i="6"/>
  <c r="E438" i="6"/>
  <c r="D438" i="6"/>
  <c r="H437" i="6"/>
  <c r="E437" i="6"/>
  <c r="D437" i="6"/>
  <c r="E436" i="6"/>
  <c r="D436" i="6"/>
  <c r="E435" i="6"/>
  <c r="D435" i="6"/>
  <c r="E434" i="6"/>
  <c r="D434" i="6"/>
  <c r="E433" i="6"/>
  <c r="D433" i="6"/>
  <c r="E432" i="6"/>
  <c r="D432" i="6"/>
  <c r="E431" i="6"/>
  <c r="D431" i="6"/>
  <c r="H430" i="6"/>
  <c r="E430" i="6"/>
  <c r="D430" i="6"/>
  <c r="E429" i="6"/>
  <c r="D429" i="6"/>
  <c r="E428" i="6"/>
  <c r="D428" i="6"/>
  <c r="E427" i="6"/>
  <c r="D427" i="6"/>
  <c r="E426" i="6"/>
  <c r="D426" i="6"/>
  <c r="E425" i="6"/>
  <c r="D425" i="6"/>
  <c r="E424" i="6"/>
  <c r="D424" i="6"/>
  <c r="H423" i="6"/>
  <c r="E423" i="6"/>
  <c r="D423" i="6"/>
  <c r="E422" i="6"/>
  <c r="D422" i="6"/>
  <c r="E421" i="6"/>
  <c r="D421" i="6"/>
  <c r="E420" i="6"/>
  <c r="D420" i="6"/>
  <c r="E419" i="6"/>
  <c r="D419" i="6"/>
  <c r="E418" i="6"/>
  <c r="D418" i="6"/>
  <c r="E417" i="6"/>
  <c r="D417" i="6"/>
  <c r="E416" i="6"/>
  <c r="D416" i="6"/>
  <c r="E415" i="6"/>
  <c r="D415" i="6"/>
  <c r="E414" i="6"/>
  <c r="D414" i="6"/>
  <c r="E413" i="6"/>
  <c r="D413" i="6"/>
  <c r="E412" i="6"/>
  <c r="D412" i="6"/>
  <c r="E411" i="6"/>
  <c r="D411" i="6"/>
  <c r="E410" i="6"/>
  <c r="D410" i="6"/>
  <c r="H409" i="6"/>
  <c r="E409" i="6"/>
  <c r="D409" i="6"/>
  <c r="E408" i="6"/>
  <c r="D408" i="6"/>
  <c r="E407" i="6"/>
  <c r="D407" i="6"/>
  <c r="E406" i="6"/>
  <c r="D406" i="6"/>
  <c r="E405" i="6"/>
  <c r="D405" i="6"/>
  <c r="E404" i="6"/>
  <c r="D404" i="6"/>
  <c r="E403" i="6"/>
  <c r="D403" i="6"/>
  <c r="H402" i="6"/>
  <c r="E402" i="6"/>
  <c r="D402" i="6"/>
  <c r="E401" i="6"/>
  <c r="D401" i="6"/>
  <c r="H400" i="6"/>
  <c r="E400" i="6"/>
  <c r="D400" i="6"/>
  <c r="E399" i="6"/>
  <c r="D399" i="6"/>
  <c r="E398" i="6"/>
  <c r="D398" i="6"/>
  <c r="E397" i="6"/>
  <c r="D397" i="6"/>
  <c r="E396" i="6"/>
  <c r="D396" i="6"/>
  <c r="H395" i="6"/>
  <c r="E395" i="6"/>
  <c r="D395" i="6"/>
  <c r="E394" i="6"/>
  <c r="D394" i="6"/>
  <c r="E393" i="6"/>
  <c r="D393" i="6"/>
  <c r="E392" i="6"/>
  <c r="D392" i="6"/>
  <c r="E391" i="6"/>
  <c r="D391" i="6"/>
  <c r="E390" i="6"/>
  <c r="D390" i="6"/>
  <c r="E389" i="6"/>
  <c r="D389" i="6"/>
  <c r="H388" i="6"/>
  <c r="E388" i="6"/>
  <c r="D388" i="6"/>
  <c r="E387" i="6"/>
  <c r="D387" i="6"/>
  <c r="E386" i="6"/>
  <c r="D386" i="6"/>
  <c r="E385" i="6"/>
  <c r="D385" i="6"/>
  <c r="E384" i="6"/>
  <c r="D384" i="6"/>
  <c r="E383" i="6"/>
  <c r="D383" i="6"/>
  <c r="E382" i="6"/>
  <c r="D382" i="6"/>
  <c r="H381" i="6"/>
  <c r="E381" i="6"/>
  <c r="D381" i="6"/>
  <c r="E380" i="6"/>
  <c r="D380" i="6"/>
  <c r="E379" i="6"/>
  <c r="D379" i="6"/>
  <c r="H378" i="6"/>
  <c r="E378" i="6"/>
  <c r="D378" i="6"/>
  <c r="E377" i="6"/>
  <c r="D377" i="6"/>
  <c r="E376" i="6"/>
  <c r="D376" i="6"/>
  <c r="E375" i="6"/>
  <c r="D375" i="6"/>
  <c r="E374" i="6"/>
  <c r="D374" i="6"/>
  <c r="E373" i="6"/>
  <c r="D373" i="6"/>
  <c r="E372" i="6"/>
  <c r="D372" i="6"/>
  <c r="E371" i="6"/>
  <c r="D371" i="6"/>
  <c r="E370" i="6"/>
  <c r="D370" i="6"/>
  <c r="E369" i="6"/>
  <c r="D369" i="6"/>
  <c r="E368" i="6"/>
  <c r="D368" i="6"/>
  <c r="E367" i="6"/>
  <c r="D367" i="6"/>
  <c r="E366" i="6"/>
  <c r="D366" i="6"/>
  <c r="E365" i="6"/>
  <c r="D365" i="6"/>
  <c r="E364" i="6"/>
  <c r="D364" i="6"/>
  <c r="E363" i="6"/>
  <c r="D363" i="6"/>
  <c r="E362" i="6"/>
  <c r="D362" i="6"/>
  <c r="E361" i="6"/>
  <c r="D361" i="6"/>
  <c r="E360" i="6"/>
  <c r="D360" i="6"/>
  <c r="E359" i="6"/>
  <c r="D359" i="6"/>
  <c r="E358" i="6"/>
  <c r="D358" i="6"/>
  <c r="E357" i="6"/>
  <c r="D357" i="6"/>
  <c r="E356" i="6"/>
  <c r="D356" i="6"/>
  <c r="E355" i="6"/>
  <c r="D355" i="6"/>
  <c r="E354" i="6"/>
  <c r="D354" i="6"/>
  <c r="E353" i="6"/>
  <c r="D353" i="6"/>
  <c r="E352" i="6"/>
  <c r="D352" i="6"/>
  <c r="E351" i="6"/>
  <c r="D351" i="6"/>
  <c r="E350" i="6"/>
  <c r="D350" i="6"/>
  <c r="E349" i="6"/>
  <c r="D349" i="6"/>
  <c r="E348" i="6"/>
  <c r="D348" i="6"/>
  <c r="E347" i="6"/>
  <c r="D347" i="6"/>
  <c r="E346" i="6"/>
  <c r="D346" i="6"/>
  <c r="E345" i="6"/>
  <c r="D345" i="6"/>
  <c r="E344" i="6"/>
  <c r="D344" i="6"/>
  <c r="E343" i="6"/>
  <c r="D343" i="6"/>
  <c r="E342" i="6"/>
  <c r="D342" i="6"/>
  <c r="E341" i="6"/>
  <c r="D341" i="6"/>
  <c r="E340" i="6"/>
  <c r="D340" i="6"/>
  <c r="E339" i="6"/>
  <c r="D339" i="6"/>
  <c r="E338" i="6"/>
  <c r="D338" i="6"/>
  <c r="E337" i="6"/>
  <c r="D337" i="6"/>
  <c r="E336" i="6"/>
  <c r="D336" i="6"/>
  <c r="E335" i="6"/>
  <c r="D335" i="6"/>
  <c r="E334" i="6"/>
  <c r="D334" i="6"/>
  <c r="E333" i="6"/>
  <c r="D333" i="6"/>
  <c r="E332" i="6"/>
  <c r="D332" i="6"/>
  <c r="E331" i="6"/>
  <c r="D331" i="6"/>
  <c r="E330" i="6"/>
  <c r="D330" i="6"/>
  <c r="E329" i="6"/>
  <c r="D329" i="6"/>
  <c r="E328" i="6"/>
  <c r="D328" i="6"/>
  <c r="E327" i="6"/>
  <c r="D327" i="6"/>
  <c r="E326" i="6"/>
  <c r="D326" i="6"/>
  <c r="E325" i="6"/>
  <c r="D325" i="6"/>
  <c r="E324" i="6"/>
  <c r="D324" i="6"/>
  <c r="E323" i="6"/>
  <c r="D323" i="6"/>
  <c r="E322" i="6"/>
  <c r="D322" i="6"/>
  <c r="E321" i="6"/>
  <c r="D321" i="6"/>
  <c r="E320" i="6"/>
  <c r="D320" i="6"/>
  <c r="E319" i="6"/>
  <c r="D319" i="6"/>
  <c r="E318" i="6"/>
  <c r="D318" i="6"/>
  <c r="E317" i="6"/>
  <c r="D317" i="6"/>
  <c r="E316" i="6"/>
  <c r="D316" i="6"/>
  <c r="E315" i="6"/>
  <c r="D315" i="6"/>
  <c r="E314" i="6"/>
  <c r="D314" i="6"/>
  <c r="E313" i="6"/>
  <c r="D313" i="6"/>
  <c r="E312" i="6"/>
  <c r="D312" i="6"/>
  <c r="E311" i="6"/>
  <c r="D311" i="6"/>
  <c r="E310" i="6"/>
  <c r="D310" i="6"/>
  <c r="E309" i="6"/>
  <c r="D309" i="6"/>
  <c r="E308" i="6"/>
  <c r="D308" i="6"/>
  <c r="E307" i="6"/>
  <c r="D307" i="6"/>
  <c r="E306" i="6"/>
  <c r="D306" i="6"/>
  <c r="E305" i="6"/>
  <c r="D305" i="6"/>
  <c r="E304" i="6"/>
  <c r="D304" i="6"/>
  <c r="E303" i="6"/>
  <c r="D303" i="6"/>
  <c r="E302" i="6"/>
  <c r="D302" i="6"/>
  <c r="E301" i="6"/>
  <c r="D301" i="6"/>
  <c r="E300" i="6"/>
  <c r="D300" i="6"/>
  <c r="E299" i="6"/>
  <c r="D299" i="6"/>
  <c r="E298" i="6"/>
  <c r="D298" i="6"/>
  <c r="E297" i="6"/>
  <c r="D297" i="6"/>
  <c r="E296" i="6"/>
  <c r="D296" i="6"/>
  <c r="E295" i="6"/>
  <c r="D295" i="6"/>
  <c r="E294" i="6"/>
  <c r="D294" i="6"/>
  <c r="E293" i="6"/>
  <c r="D293" i="6"/>
  <c r="E292" i="6"/>
  <c r="D292" i="6"/>
  <c r="E291" i="6"/>
  <c r="D291" i="6"/>
  <c r="E290" i="6"/>
  <c r="D290" i="6"/>
  <c r="E289" i="6"/>
  <c r="D289" i="6"/>
  <c r="E288" i="6"/>
  <c r="D288" i="6"/>
  <c r="E287" i="6"/>
  <c r="D287" i="6"/>
  <c r="E286" i="6"/>
  <c r="D286" i="6"/>
  <c r="E285" i="6"/>
  <c r="D285" i="6"/>
  <c r="E284" i="6"/>
  <c r="D284" i="6"/>
  <c r="E283" i="6"/>
  <c r="D283" i="6"/>
  <c r="E282" i="6"/>
  <c r="D282" i="6"/>
  <c r="E281" i="6"/>
  <c r="D281" i="6"/>
  <c r="E280" i="6"/>
  <c r="D280" i="6"/>
  <c r="E279" i="6"/>
  <c r="D279" i="6"/>
  <c r="E278" i="6"/>
  <c r="D278" i="6"/>
  <c r="E277" i="6"/>
  <c r="D277" i="6"/>
  <c r="E276" i="6"/>
  <c r="D276" i="6"/>
  <c r="E275" i="6"/>
  <c r="D275" i="6"/>
  <c r="E274" i="6"/>
  <c r="D274" i="6"/>
  <c r="E273" i="6"/>
  <c r="D273" i="6"/>
  <c r="E272" i="6"/>
  <c r="D272" i="6"/>
  <c r="E271" i="6"/>
  <c r="D271" i="6"/>
  <c r="E270" i="6"/>
  <c r="D270" i="6"/>
  <c r="E269" i="6"/>
  <c r="D269" i="6"/>
  <c r="E268" i="6"/>
  <c r="D268" i="6"/>
  <c r="E267" i="6"/>
  <c r="D267" i="6"/>
  <c r="E266" i="6"/>
  <c r="D266" i="6"/>
  <c r="E265" i="6"/>
  <c r="D265" i="6"/>
  <c r="E264" i="6"/>
  <c r="D264" i="6"/>
  <c r="E263" i="6"/>
  <c r="D263" i="6"/>
  <c r="E262" i="6"/>
  <c r="D262" i="6"/>
  <c r="E261" i="6"/>
  <c r="D261" i="6"/>
  <c r="E260" i="6"/>
  <c r="D260" i="6"/>
  <c r="E259" i="6"/>
  <c r="D259" i="6"/>
  <c r="E258" i="6"/>
  <c r="D258" i="6"/>
  <c r="E257" i="6"/>
  <c r="D257" i="6"/>
  <c r="E256" i="6"/>
  <c r="D256" i="6"/>
  <c r="E255" i="6"/>
  <c r="D255" i="6"/>
  <c r="E254" i="6"/>
  <c r="D254" i="6"/>
  <c r="E253" i="6"/>
  <c r="D253" i="6"/>
  <c r="E252" i="6"/>
  <c r="D252" i="6"/>
  <c r="E251" i="6"/>
  <c r="D251" i="6"/>
  <c r="E250" i="6"/>
  <c r="D250" i="6"/>
  <c r="E249" i="6"/>
  <c r="D249" i="6"/>
  <c r="E248" i="6"/>
  <c r="D248" i="6"/>
  <c r="E247" i="6"/>
  <c r="D247" i="6"/>
  <c r="E246" i="6"/>
  <c r="D246" i="6"/>
  <c r="E245" i="6"/>
  <c r="D245" i="6"/>
  <c r="E244" i="6"/>
  <c r="D244" i="6"/>
  <c r="E243" i="6"/>
  <c r="D243" i="6"/>
  <c r="E242" i="6"/>
  <c r="D242" i="6"/>
  <c r="E241" i="6"/>
  <c r="D241" i="6"/>
  <c r="E240" i="6"/>
  <c r="D240" i="6"/>
  <c r="E239" i="6"/>
  <c r="D239" i="6"/>
  <c r="E238" i="6"/>
  <c r="D238" i="6"/>
  <c r="E237" i="6"/>
  <c r="D237" i="6"/>
  <c r="E236" i="6"/>
  <c r="D236" i="6"/>
  <c r="E235" i="6"/>
  <c r="D235" i="6"/>
  <c r="E234" i="6"/>
  <c r="D234" i="6"/>
  <c r="E233" i="6"/>
  <c r="D233" i="6"/>
  <c r="E232" i="6"/>
  <c r="D232" i="6"/>
  <c r="E231" i="6"/>
  <c r="D231" i="6"/>
  <c r="E230" i="6"/>
  <c r="D230" i="6"/>
  <c r="E229" i="6"/>
  <c r="D229" i="6"/>
  <c r="E228" i="6"/>
  <c r="D228" i="6"/>
  <c r="E227" i="6"/>
  <c r="D227" i="6"/>
  <c r="E226" i="6"/>
  <c r="D226" i="6"/>
  <c r="E225" i="6"/>
  <c r="D225" i="6"/>
  <c r="E224" i="6"/>
  <c r="D224" i="6"/>
  <c r="E223" i="6"/>
  <c r="D223" i="6"/>
  <c r="E222" i="6"/>
  <c r="D222" i="6"/>
  <c r="E221" i="6"/>
  <c r="D221" i="6"/>
  <c r="E220" i="6"/>
  <c r="D220" i="6"/>
  <c r="E219" i="6"/>
  <c r="D219" i="6"/>
  <c r="E218" i="6"/>
  <c r="D218" i="6"/>
  <c r="E217" i="6"/>
  <c r="D217" i="6"/>
  <c r="E216" i="6"/>
  <c r="D216" i="6"/>
  <c r="E215" i="6"/>
  <c r="D215" i="6"/>
  <c r="E214" i="6"/>
  <c r="D214" i="6"/>
  <c r="E213" i="6"/>
  <c r="D213" i="6"/>
  <c r="E212" i="6"/>
  <c r="D212" i="6"/>
  <c r="E211" i="6"/>
  <c r="D211" i="6"/>
  <c r="E210" i="6"/>
  <c r="D210" i="6"/>
  <c r="E209" i="6"/>
  <c r="D209" i="6"/>
  <c r="E208" i="6"/>
  <c r="D208" i="6"/>
  <c r="E207" i="6"/>
  <c r="D207" i="6"/>
  <c r="E206" i="6"/>
  <c r="D206" i="6"/>
  <c r="E205" i="6"/>
  <c r="D205" i="6"/>
  <c r="E204" i="6"/>
  <c r="D204" i="6"/>
  <c r="E203" i="6"/>
  <c r="D203" i="6"/>
  <c r="E202" i="6"/>
  <c r="D202" i="6"/>
  <c r="E201" i="6"/>
  <c r="D201" i="6"/>
  <c r="E200" i="6"/>
  <c r="D200" i="6"/>
  <c r="E199" i="6"/>
  <c r="D199" i="6"/>
  <c r="E198" i="6"/>
  <c r="D198" i="6"/>
  <c r="E197" i="6"/>
  <c r="D197" i="6"/>
  <c r="E196" i="6"/>
  <c r="D196" i="6"/>
  <c r="E195" i="6"/>
  <c r="D195" i="6"/>
  <c r="E194" i="6"/>
  <c r="D194" i="6"/>
  <c r="E193" i="6"/>
  <c r="D193" i="6"/>
  <c r="E192" i="6"/>
  <c r="D192" i="6"/>
  <c r="E191" i="6"/>
  <c r="D191" i="6"/>
  <c r="E190" i="6"/>
  <c r="D190" i="6"/>
  <c r="E189" i="6"/>
  <c r="D189" i="6"/>
  <c r="E188" i="6"/>
  <c r="D188" i="6"/>
  <c r="E187" i="6"/>
  <c r="D187" i="6"/>
  <c r="E186" i="6"/>
  <c r="D186" i="6"/>
  <c r="E185" i="6"/>
  <c r="D185" i="6"/>
  <c r="E184" i="6"/>
  <c r="D184" i="6"/>
  <c r="E183" i="6"/>
  <c r="D183" i="6"/>
  <c r="E182" i="6"/>
  <c r="D182" i="6"/>
  <c r="E181" i="6"/>
  <c r="D181" i="6"/>
  <c r="E180" i="6"/>
  <c r="D180" i="6"/>
  <c r="E179" i="6"/>
  <c r="D179" i="6"/>
  <c r="E178" i="6"/>
  <c r="D178" i="6"/>
  <c r="E177" i="6"/>
  <c r="D177" i="6"/>
  <c r="E176" i="6"/>
  <c r="D176" i="6"/>
  <c r="E175" i="6"/>
  <c r="D175" i="6"/>
  <c r="E174" i="6"/>
  <c r="D174" i="6"/>
  <c r="E173" i="6"/>
  <c r="D173" i="6"/>
  <c r="E172" i="6"/>
  <c r="D172" i="6"/>
  <c r="E171" i="6"/>
  <c r="D171" i="6"/>
  <c r="E170" i="6"/>
  <c r="D170" i="6"/>
  <c r="E169" i="6"/>
  <c r="D169" i="6"/>
  <c r="E168" i="6"/>
  <c r="D168" i="6"/>
  <c r="E167" i="6"/>
  <c r="D167" i="6"/>
  <c r="E166" i="6"/>
  <c r="D166" i="6"/>
  <c r="E165" i="6"/>
  <c r="D165" i="6"/>
  <c r="E164" i="6"/>
  <c r="D164" i="6"/>
  <c r="E163" i="6"/>
  <c r="D163" i="6"/>
  <c r="E162" i="6"/>
  <c r="D162" i="6"/>
  <c r="E161" i="6"/>
  <c r="D161" i="6"/>
  <c r="E160" i="6"/>
  <c r="D160" i="6"/>
  <c r="E159" i="6"/>
  <c r="D159" i="6"/>
  <c r="E158" i="6"/>
  <c r="D158" i="6"/>
  <c r="E157" i="6"/>
  <c r="D157" i="6"/>
  <c r="E156" i="6"/>
  <c r="D156" i="6"/>
  <c r="E155" i="6"/>
  <c r="D155" i="6"/>
  <c r="E154" i="6"/>
  <c r="D154" i="6"/>
  <c r="E153" i="6"/>
  <c r="D153" i="6"/>
  <c r="E152" i="6"/>
  <c r="D152" i="6"/>
  <c r="E151" i="6"/>
  <c r="D151" i="6"/>
  <c r="E150" i="6"/>
  <c r="D150" i="6"/>
  <c r="E149" i="6"/>
  <c r="D149" i="6"/>
  <c r="E148" i="6"/>
  <c r="D148" i="6"/>
  <c r="E147" i="6"/>
  <c r="D147" i="6"/>
  <c r="E146" i="6"/>
  <c r="D146" i="6"/>
  <c r="E145" i="6"/>
  <c r="D145" i="6"/>
  <c r="E144" i="6"/>
  <c r="D144" i="6"/>
  <c r="E143" i="6"/>
  <c r="D143" i="6"/>
  <c r="E142" i="6"/>
  <c r="D142" i="6"/>
  <c r="E141" i="6"/>
  <c r="D141" i="6"/>
  <c r="E140" i="6"/>
  <c r="D140" i="6"/>
  <c r="E139" i="6"/>
  <c r="D139" i="6"/>
  <c r="E138" i="6"/>
  <c r="D138" i="6"/>
  <c r="E137" i="6"/>
  <c r="D137" i="6"/>
  <c r="E136" i="6"/>
  <c r="D136" i="6"/>
  <c r="E135" i="6"/>
  <c r="D135" i="6"/>
  <c r="E134" i="6"/>
  <c r="D134" i="6"/>
  <c r="E133" i="6"/>
  <c r="D133" i="6"/>
  <c r="E132" i="6"/>
  <c r="D132" i="6"/>
  <c r="E131" i="6"/>
  <c r="D131" i="6"/>
  <c r="E130" i="6"/>
  <c r="D130" i="6"/>
  <c r="E129" i="6"/>
  <c r="D129" i="6"/>
  <c r="E128" i="6"/>
  <c r="D128" i="6"/>
  <c r="E127" i="6"/>
  <c r="D127" i="6"/>
  <c r="E126" i="6"/>
  <c r="D126" i="6"/>
  <c r="E125" i="6"/>
  <c r="D125" i="6"/>
  <c r="E124" i="6"/>
  <c r="D124" i="6"/>
  <c r="E123" i="6"/>
  <c r="D123" i="6"/>
  <c r="E122" i="6"/>
  <c r="D122" i="6"/>
  <c r="E121" i="6"/>
  <c r="D121" i="6"/>
  <c r="E120" i="6"/>
  <c r="D120" i="6"/>
  <c r="E119" i="6"/>
  <c r="D119" i="6"/>
  <c r="E118" i="6"/>
  <c r="D118" i="6"/>
  <c r="E117" i="6"/>
  <c r="D117" i="6"/>
  <c r="E116" i="6"/>
  <c r="D116" i="6"/>
  <c r="E115" i="6"/>
  <c r="D115" i="6"/>
  <c r="E114" i="6"/>
  <c r="D114" i="6"/>
  <c r="E113" i="6"/>
  <c r="D113" i="6"/>
  <c r="E112" i="6"/>
  <c r="D112" i="6"/>
  <c r="E111" i="6"/>
  <c r="D111" i="6"/>
  <c r="E110" i="6"/>
  <c r="D110" i="6"/>
  <c r="E109" i="6"/>
  <c r="D109" i="6"/>
  <c r="E108" i="6"/>
  <c r="D108" i="6"/>
  <c r="E107" i="6"/>
  <c r="D107" i="6"/>
  <c r="E106" i="6"/>
  <c r="D106" i="6"/>
  <c r="E105" i="6"/>
  <c r="D105" i="6"/>
  <c r="E104" i="6"/>
  <c r="D104" i="6"/>
  <c r="E103" i="6"/>
  <c r="D103" i="6"/>
  <c r="E102" i="6"/>
  <c r="D102" i="6"/>
  <c r="E101" i="6"/>
  <c r="D101" i="6"/>
  <c r="E100" i="6"/>
  <c r="D100" i="6"/>
  <c r="E99" i="6"/>
  <c r="D99" i="6"/>
  <c r="E98" i="6"/>
  <c r="D98" i="6"/>
  <c r="E97" i="6"/>
  <c r="D97" i="6"/>
  <c r="E96" i="6"/>
  <c r="D96" i="6"/>
  <c r="E95" i="6"/>
  <c r="D95" i="6"/>
  <c r="E94" i="6"/>
  <c r="D94" i="6"/>
  <c r="E93" i="6"/>
  <c r="D93" i="6"/>
  <c r="E92" i="6"/>
  <c r="D92" i="6"/>
  <c r="E91" i="6"/>
  <c r="D91" i="6"/>
  <c r="E90" i="6"/>
  <c r="D90" i="6"/>
  <c r="E89" i="6"/>
  <c r="D89" i="6"/>
  <c r="E88" i="6"/>
  <c r="D88" i="6"/>
  <c r="E87" i="6"/>
  <c r="D87" i="6"/>
  <c r="E86" i="6"/>
  <c r="D86" i="6"/>
  <c r="E85" i="6"/>
  <c r="D85" i="6"/>
  <c r="E84" i="6"/>
  <c r="D84" i="6"/>
  <c r="E83" i="6"/>
  <c r="D83" i="6"/>
  <c r="E82" i="6"/>
  <c r="D82" i="6"/>
  <c r="E81" i="6"/>
  <c r="D81" i="6"/>
  <c r="E80" i="6"/>
  <c r="D80" i="6"/>
  <c r="E79" i="6"/>
  <c r="D79" i="6"/>
  <c r="E78" i="6"/>
  <c r="D78" i="6"/>
  <c r="E77" i="6"/>
  <c r="D77" i="6"/>
  <c r="E76" i="6"/>
  <c r="D76" i="6"/>
  <c r="E75" i="6"/>
  <c r="D75" i="6"/>
  <c r="E74" i="6"/>
  <c r="D74" i="6"/>
  <c r="E73" i="6"/>
  <c r="D73" i="6"/>
  <c r="E72" i="6"/>
  <c r="D72" i="6"/>
  <c r="E71" i="6"/>
  <c r="D71" i="6"/>
  <c r="E70" i="6"/>
  <c r="D70" i="6"/>
  <c r="E69" i="6"/>
  <c r="D69" i="6"/>
  <c r="E68" i="6"/>
  <c r="D68" i="6"/>
  <c r="E67" i="6"/>
  <c r="D67" i="6"/>
  <c r="E66" i="6"/>
  <c r="D66" i="6"/>
  <c r="E65" i="6"/>
  <c r="D65" i="6"/>
  <c r="E64" i="6"/>
  <c r="D64" i="6"/>
  <c r="E63" i="6"/>
  <c r="D63" i="6"/>
  <c r="E62" i="6"/>
  <c r="D62" i="6"/>
  <c r="E61" i="6"/>
  <c r="D61" i="6"/>
  <c r="E60" i="6"/>
  <c r="D60" i="6"/>
  <c r="E59" i="6"/>
  <c r="D59" i="6"/>
  <c r="E58" i="6"/>
  <c r="D58" i="6"/>
  <c r="E57" i="6"/>
  <c r="D57" i="6"/>
  <c r="E56" i="6"/>
  <c r="D56" i="6"/>
  <c r="E55" i="6"/>
  <c r="D55" i="6"/>
  <c r="E54" i="6"/>
  <c r="D54" i="6"/>
  <c r="D53" i="6"/>
  <c r="E52" i="6"/>
  <c r="D52" i="6"/>
  <c r="E51" i="6"/>
  <c r="D51" i="6"/>
  <c r="E50" i="6"/>
  <c r="D50" i="6"/>
  <c r="E49" i="6"/>
  <c r="D49" i="6"/>
  <c r="E48" i="6"/>
  <c r="D48" i="6"/>
  <c r="E47" i="6"/>
  <c r="D47" i="6"/>
  <c r="E46" i="6"/>
  <c r="D46" i="6"/>
  <c r="E45" i="6"/>
  <c r="D45" i="6"/>
  <c r="E44" i="6"/>
  <c r="D44" i="6"/>
  <c r="E43" i="6"/>
  <c r="D43" i="6"/>
  <c r="E42" i="6"/>
  <c r="D42" i="6"/>
  <c r="E41" i="6"/>
  <c r="D41" i="6"/>
  <c r="E40" i="6"/>
  <c r="D40" i="6"/>
  <c r="E39" i="6"/>
  <c r="D39" i="6"/>
  <c r="E38" i="6"/>
  <c r="D38" i="6"/>
  <c r="E37" i="6"/>
  <c r="D37" i="6"/>
  <c r="E36" i="6"/>
  <c r="D36" i="6"/>
  <c r="E35" i="6"/>
  <c r="D35" i="6"/>
  <c r="E34" i="6"/>
  <c r="D34" i="6"/>
  <c r="E33" i="6"/>
  <c r="D33" i="6"/>
  <c r="E32" i="6"/>
  <c r="D32" i="6"/>
  <c r="E31" i="6"/>
  <c r="D31" i="6"/>
  <c r="E30" i="6"/>
  <c r="D30" i="6"/>
  <c r="E29" i="6"/>
  <c r="D29" i="6"/>
  <c r="E28" i="6"/>
  <c r="D28" i="6"/>
  <c r="E27" i="6"/>
  <c r="D27" i="6"/>
  <c r="E26" i="6"/>
  <c r="D26" i="6"/>
  <c r="E25" i="6"/>
  <c r="D25" i="6"/>
  <c r="E24" i="6"/>
  <c r="D24" i="6"/>
  <c r="E23" i="6"/>
  <c r="D23" i="6"/>
  <c r="E22" i="6"/>
  <c r="D22" i="6"/>
  <c r="E21" i="6"/>
  <c r="D21" i="6"/>
  <c r="E20" i="6"/>
  <c r="D20" i="6"/>
  <c r="E19" i="6"/>
  <c r="D19" i="6"/>
  <c r="E18" i="6"/>
  <c r="D18" i="6"/>
  <c r="E17" i="6"/>
  <c r="D17" i="6"/>
  <c r="E16" i="6"/>
  <c r="D16" i="6"/>
  <c r="E15" i="6"/>
  <c r="D15" i="6"/>
  <c r="E14" i="6"/>
  <c r="D14" i="6"/>
  <c r="E13" i="6"/>
  <c r="D13" i="6"/>
  <c r="E12" i="6"/>
  <c r="D12" i="6"/>
  <c r="E11" i="6"/>
  <c r="D11" i="6"/>
  <c r="E10" i="6"/>
  <c r="D10" i="6"/>
  <c r="E9" i="6"/>
  <c r="D9" i="6"/>
  <c r="E8" i="6"/>
  <c r="D8" i="6"/>
  <c r="E7" i="6"/>
  <c r="D7" i="6"/>
  <c r="E6" i="6"/>
  <c r="D6" i="6"/>
  <c r="E5" i="6"/>
  <c r="D5" i="6"/>
  <c r="E4" i="6"/>
  <c r="D4" i="6"/>
  <c r="E3" i="6"/>
  <c r="D3" i="6"/>
  <c r="E2" i="6"/>
  <c r="D2" i="6"/>
</calcChain>
</file>

<file path=xl/sharedStrings.xml><?xml version="1.0" encoding="utf-8"?>
<sst xmlns="http://schemas.openxmlformats.org/spreadsheetml/2006/main" count="9" uniqueCount="9">
  <si>
    <t>Tanggal</t>
  </si>
  <si>
    <t>Positif</t>
  </si>
  <si>
    <t>Negatif</t>
  </si>
  <si>
    <t>Jumlah Orang di Test</t>
  </si>
  <si>
    <t>Orang Positif Harian</t>
  </si>
  <si>
    <t>Orang Negatif Harian</t>
  </si>
  <si>
    <t>Positivity Rate Kasus Baru Harian</t>
  </si>
  <si>
    <t>Total Spesimen di Test</t>
  </si>
  <si>
    <t>Positivity Rate Spesimen Harian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</si>
</sst>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0.000"/>
  </numFmts>
  <fonts count="11" x14ac:knownFonts="1">
    <font>
      <sz val="10"/>
      <color rgb="FF000000"/>
      <name val="Arial"/>
    </font>
    <font>
      <sz val="10"/>
      <color theme="1"/>
      <name val="Arial"/>
    </font>
    <font>
      <sz val="11"/>
      <color rgb="FF000000"/>
      <name val="Arial"/>
    </font>
    <font>
      <b/>
      <sz val="12"/>
      <color theme="1"/>
      <name val="Arial"/>
    </font>
    <font>
      <b/>
      <sz val="12"/>
      <color rgb="FF000000"/>
      <name val="Arial"/>
    </font>
    <font>
      <sz val="12"/>
      <color rgb="FF000000"/>
      <name val="Arial"/>
    </font>
    <font>
      <i/>
      <sz val="12"/>
      <color rgb="FF000000"/>
      <name val="Arial"/>
    </font>
    <font>
      <sz val="12"/>
      <color rgb="FF000000"/>
      <name val="Calibri"/>
    </font>
    <font>
      <sz val="12"/>
      <color theme="1"/>
      <name val="Arial"/>
    </font>
    <font>
      <sz val="12"/>
      <name val="Arial"/>
    </font>
    <font>
      <b/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0C10F"/>
        <bgColor rgb="FFB0C10F"/>
      </patternFill>
    </fill>
    <fill>
      <patternFill patternType="solid">
        <fgColor rgb="FFC5E0B3"/>
        <bgColor rgb="FFC5E0B3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1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4" fontId="5" fillId="0" borderId="1" xfId="0" applyNumberFormat="1" applyFont="1" applyBorder="1" applyAlignment="1">
      <alignment horizontal="right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  <xf numFmtId="1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Alignment="1">
      <alignment horizontal="right"/>
    </xf>
    <xf numFmtId="9" fontId="7" fillId="0" borderId="0" xfId="0" applyNumberFormat="1" applyFont="1" applyAlignment="1">
      <alignment horizontal="right"/>
    </xf>
    <xf numFmtId="1" fontId="8" fillId="0" borderId="1" xfId="0" applyNumberFormat="1" applyFont="1" applyBorder="1" applyAlignment="1">
      <alignment horizontal="center"/>
    </xf>
    <xf numFmtId="1" fontId="8" fillId="0" borderId="1" xfId="0" applyNumberFormat="1" applyFont="1" applyBorder="1" applyAlignment="1">
      <alignment horizontal="center" wrapText="1"/>
    </xf>
    <xf numFmtId="1" fontId="9" fillId="0" borderId="1" xfId="0" applyNumberFormat="1" applyFont="1" applyBorder="1" applyAlignment="1">
      <alignment horizontal="center"/>
    </xf>
    <xf numFmtId="1" fontId="9" fillId="0" borderId="1" xfId="0" applyNumberFormat="1" applyFont="1" applyBorder="1" applyAlignment="1">
      <alignment horizontal="center" wrapText="1"/>
    </xf>
    <xf numFmtId="164" fontId="5" fillId="0" borderId="0" xfId="0" applyNumberFormat="1" applyFont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5" fontId="0" fillId="0" borderId="0" xfId="0" applyNumberFormat="1" applyFont="1" applyAlignment="1"/>
    <xf numFmtId="165" fontId="10" fillId="3" borderId="3" xfId="0" applyNumberFormat="1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4" fillId="2" borderId="1" xfId="0" applyNumberFormat="1" applyFont="1" applyFill="1" applyBorder="1" applyAlignment="1">
      <alignment horizontal="center" vertical="center" wrapText="1"/>
    </xf>
    <xf numFmtId="0" fontId="5" fillId="0" borderId="0" xfId="0" applyNumberFormat="1" applyFont="1" applyAlignment="1">
      <alignment horizontal="center"/>
    </xf>
    <xf numFmtId="0" fontId="0" fillId="0" borderId="0" xfId="0" applyNumberFormat="1" applyFont="1" applyAlignment="1"/>
    <xf numFmtId="165" fontId="5" fillId="0" borderId="4" xfId="0" applyNumberFormat="1" applyFon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T868"/>
  <sheetViews>
    <sheetView tabSelected="1" workbookViewId="0">
      <pane ySplit="1" topLeftCell="A491" activePane="bottomLeft" state="frozen"/>
      <selection pane="bottomLeft" activeCell="I1" sqref="I1"/>
    </sheetView>
  </sheetViews>
  <sheetFormatPr defaultColWidth="14.44140625" defaultRowHeight="15.75" customHeight="1" x14ac:dyDescent="0.25"/>
  <cols>
    <col min="2" max="2" width="13.109375" customWidth="1"/>
    <col min="5" max="5" width="16.44140625" style="35" bestFit="1" customWidth="1"/>
    <col min="9" max="9" width="17.88671875" style="30" customWidth="1"/>
  </cols>
  <sheetData>
    <row r="1" spans="1:20" ht="46.8" x14ac:dyDescent="0.25">
      <c r="A1" s="1" t="s">
        <v>0</v>
      </c>
      <c r="B1" s="1" t="s">
        <v>3</v>
      </c>
      <c r="C1" s="1" t="s">
        <v>4</v>
      </c>
      <c r="D1" s="2" t="s">
        <v>5</v>
      </c>
      <c r="E1" s="33" t="s">
        <v>6</v>
      </c>
      <c r="F1" s="3" t="s">
        <v>7</v>
      </c>
      <c r="G1" s="3" t="s">
        <v>1</v>
      </c>
      <c r="H1" s="3" t="s">
        <v>2</v>
      </c>
      <c r="I1" s="31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ht="15" x14ac:dyDescent="0.25">
      <c r="A2" s="5">
        <v>43890</v>
      </c>
      <c r="B2" s="6">
        <v>40</v>
      </c>
      <c r="C2" s="6">
        <v>0</v>
      </c>
      <c r="D2" s="6">
        <f t="shared" ref="D2:D65" si="0">B2-C2</f>
        <v>40</v>
      </c>
      <c r="E2" s="36">
        <f t="shared" ref="E2:E65" si="1">C2/B2</f>
        <v>0</v>
      </c>
      <c r="F2" s="7">
        <v>40</v>
      </c>
      <c r="G2" s="8">
        <v>0</v>
      </c>
      <c r="H2" s="8">
        <v>40</v>
      </c>
      <c r="I2" s="28">
        <f t="shared" ref="I2:I65" si="2">G2/F2</f>
        <v>0</v>
      </c>
      <c r="J2">
        <f t="shared" ref="J2:J65" si="3">I2*100</f>
        <v>0</v>
      </c>
    </row>
    <row r="3" spans="1:20" ht="15" x14ac:dyDescent="0.25">
      <c r="A3" s="5">
        <v>43891</v>
      </c>
      <c r="B3" s="6">
        <v>39</v>
      </c>
      <c r="C3" s="6">
        <v>0</v>
      </c>
      <c r="D3" s="6">
        <f t="shared" si="0"/>
        <v>39</v>
      </c>
      <c r="E3" s="36">
        <f t="shared" si="1"/>
        <v>0</v>
      </c>
      <c r="F3" s="7">
        <v>39</v>
      </c>
      <c r="G3" s="8">
        <v>0</v>
      </c>
      <c r="H3" s="8">
        <v>39</v>
      </c>
      <c r="I3" s="28">
        <f t="shared" si="2"/>
        <v>0</v>
      </c>
      <c r="J3">
        <f t="shared" si="3"/>
        <v>0</v>
      </c>
    </row>
    <row r="4" spans="1:20" ht="15" x14ac:dyDescent="0.25">
      <c r="A4" s="5">
        <v>43892</v>
      </c>
      <c r="B4" s="6">
        <v>3</v>
      </c>
      <c r="C4" s="6">
        <v>0</v>
      </c>
      <c r="D4" s="6">
        <f t="shared" si="0"/>
        <v>3</v>
      </c>
      <c r="E4" s="36">
        <f t="shared" si="1"/>
        <v>0</v>
      </c>
      <c r="F4" s="7">
        <v>3</v>
      </c>
      <c r="G4" s="8">
        <v>0</v>
      </c>
      <c r="H4" s="8">
        <v>3</v>
      </c>
      <c r="I4" s="28">
        <f t="shared" si="2"/>
        <v>0</v>
      </c>
      <c r="J4">
        <f t="shared" si="3"/>
        <v>0</v>
      </c>
    </row>
    <row r="5" spans="1:20" ht="15" x14ac:dyDescent="0.25">
      <c r="A5" s="5">
        <v>43893</v>
      </c>
      <c r="B5" s="6">
        <v>15</v>
      </c>
      <c r="C5" s="6">
        <v>3</v>
      </c>
      <c r="D5" s="6">
        <f t="shared" si="0"/>
        <v>12</v>
      </c>
      <c r="E5" s="36">
        <f t="shared" si="1"/>
        <v>0.2</v>
      </c>
      <c r="F5" s="7">
        <v>15</v>
      </c>
      <c r="G5" s="8">
        <v>3</v>
      </c>
      <c r="H5" s="8">
        <v>12</v>
      </c>
      <c r="I5" s="28">
        <f t="shared" si="2"/>
        <v>0.2</v>
      </c>
      <c r="J5">
        <f t="shared" si="3"/>
        <v>20</v>
      </c>
    </row>
    <row r="6" spans="1:20" ht="15" x14ac:dyDescent="0.25">
      <c r="A6" s="5">
        <v>43894</v>
      </c>
      <c r="B6" s="6">
        <v>7</v>
      </c>
      <c r="C6" s="6">
        <v>0</v>
      </c>
      <c r="D6" s="6">
        <f t="shared" si="0"/>
        <v>7</v>
      </c>
      <c r="E6" s="36">
        <f t="shared" si="1"/>
        <v>0</v>
      </c>
      <c r="F6" s="7">
        <v>7</v>
      </c>
      <c r="G6" s="8">
        <v>0</v>
      </c>
      <c r="H6" s="8">
        <v>7</v>
      </c>
      <c r="I6" s="28">
        <f t="shared" si="2"/>
        <v>0</v>
      </c>
      <c r="J6">
        <f t="shared" si="3"/>
        <v>0</v>
      </c>
    </row>
    <row r="7" spans="1:20" ht="15" x14ac:dyDescent="0.25">
      <c r="A7" s="5">
        <v>43895</v>
      </c>
      <c r="B7" s="6">
        <v>27</v>
      </c>
      <c r="C7" s="6">
        <v>0</v>
      </c>
      <c r="D7" s="6">
        <f t="shared" si="0"/>
        <v>27</v>
      </c>
      <c r="E7" s="36">
        <f t="shared" si="1"/>
        <v>0</v>
      </c>
      <c r="F7" s="7">
        <v>27</v>
      </c>
      <c r="G7" s="8">
        <v>3</v>
      </c>
      <c r="H7" s="8">
        <v>24</v>
      </c>
      <c r="I7" s="28">
        <f t="shared" si="2"/>
        <v>0.1111111111111111</v>
      </c>
      <c r="J7">
        <f t="shared" si="3"/>
        <v>11.111111111111111</v>
      </c>
    </row>
    <row r="8" spans="1:20" ht="15" x14ac:dyDescent="0.25">
      <c r="A8" s="5">
        <v>43896</v>
      </c>
      <c r="B8" s="6">
        <v>5</v>
      </c>
      <c r="C8" s="6">
        <v>0</v>
      </c>
      <c r="D8" s="6">
        <f t="shared" si="0"/>
        <v>5</v>
      </c>
      <c r="E8" s="36">
        <f t="shared" si="1"/>
        <v>0</v>
      </c>
      <c r="F8" s="7">
        <v>5</v>
      </c>
      <c r="G8" s="8">
        <v>0</v>
      </c>
      <c r="H8" s="8">
        <v>5</v>
      </c>
      <c r="I8" s="28">
        <f t="shared" si="2"/>
        <v>0</v>
      </c>
      <c r="J8">
        <f t="shared" si="3"/>
        <v>0</v>
      </c>
    </row>
    <row r="9" spans="1:20" ht="15" x14ac:dyDescent="0.25">
      <c r="A9" s="5">
        <v>43897</v>
      </c>
      <c r="B9" s="6">
        <v>26</v>
      </c>
      <c r="C9" s="6">
        <v>0</v>
      </c>
      <c r="D9" s="6">
        <f t="shared" si="0"/>
        <v>26</v>
      </c>
      <c r="E9" s="36">
        <f t="shared" si="1"/>
        <v>0</v>
      </c>
      <c r="F9" s="7">
        <v>26</v>
      </c>
      <c r="G9" s="8">
        <v>0</v>
      </c>
      <c r="H9" s="8">
        <v>26</v>
      </c>
      <c r="I9" s="28">
        <f t="shared" si="2"/>
        <v>0</v>
      </c>
      <c r="J9">
        <f t="shared" si="3"/>
        <v>0</v>
      </c>
    </row>
    <row r="10" spans="1:20" ht="15" x14ac:dyDescent="0.25">
      <c r="A10" s="5">
        <v>43898</v>
      </c>
      <c r="B10" s="6">
        <v>56</v>
      </c>
      <c r="C10" s="6">
        <v>1</v>
      </c>
      <c r="D10" s="6">
        <f t="shared" si="0"/>
        <v>55</v>
      </c>
      <c r="E10" s="36">
        <f t="shared" si="1"/>
        <v>1.7857142857142856E-2</v>
      </c>
      <c r="F10" s="7">
        <v>56</v>
      </c>
      <c r="G10" s="8">
        <v>0</v>
      </c>
      <c r="H10" s="8">
        <v>56</v>
      </c>
      <c r="I10" s="28">
        <f t="shared" si="2"/>
        <v>0</v>
      </c>
      <c r="J10">
        <f t="shared" si="3"/>
        <v>0</v>
      </c>
    </row>
    <row r="11" spans="1:20" ht="15" x14ac:dyDescent="0.25">
      <c r="A11" s="5">
        <v>43899</v>
      </c>
      <c r="B11" s="15">
        <v>73</v>
      </c>
      <c r="C11" s="15">
        <v>27</v>
      </c>
      <c r="D11" s="15">
        <f t="shared" si="0"/>
        <v>46</v>
      </c>
      <c r="E11" s="36">
        <f t="shared" si="1"/>
        <v>0.36986301369863012</v>
      </c>
      <c r="F11" s="7">
        <v>73</v>
      </c>
      <c r="G11" s="8">
        <v>25</v>
      </c>
      <c r="H11" s="8">
        <v>48</v>
      </c>
      <c r="I11" s="28">
        <f t="shared" si="2"/>
        <v>0.34246575342465752</v>
      </c>
      <c r="J11">
        <f t="shared" si="3"/>
        <v>34.246575342465754</v>
      </c>
    </row>
    <row r="12" spans="1:20" ht="15" x14ac:dyDescent="0.25">
      <c r="A12" s="5">
        <v>43900</v>
      </c>
      <c r="B12" s="6">
        <v>52</v>
      </c>
      <c r="C12" s="6">
        <v>2</v>
      </c>
      <c r="D12" s="6">
        <f t="shared" si="0"/>
        <v>50</v>
      </c>
      <c r="E12" s="36">
        <f t="shared" si="1"/>
        <v>3.8461538461538464E-2</v>
      </c>
      <c r="F12" s="7">
        <v>52</v>
      </c>
      <c r="G12" s="8">
        <v>0</v>
      </c>
      <c r="H12" s="8">
        <v>52</v>
      </c>
      <c r="I12" s="28">
        <f t="shared" si="2"/>
        <v>0</v>
      </c>
      <c r="J12">
        <f t="shared" si="3"/>
        <v>0</v>
      </c>
    </row>
    <row r="13" spans="1:20" ht="15" x14ac:dyDescent="0.25">
      <c r="A13" s="5">
        <v>43901</v>
      </c>
      <c r="B13" s="6">
        <v>48</v>
      </c>
      <c r="C13" s="6">
        <v>26</v>
      </c>
      <c r="D13" s="6">
        <f t="shared" si="0"/>
        <v>22</v>
      </c>
      <c r="E13" s="36">
        <f t="shared" si="1"/>
        <v>0.54166666666666663</v>
      </c>
      <c r="F13" s="7">
        <v>48</v>
      </c>
      <c r="G13" s="8">
        <v>3</v>
      </c>
      <c r="H13" s="8">
        <v>45</v>
      </c>
      <c r="I13" s="28">
        <f t="shared" si="2"/>
        <v>6.25E-2</v>
      </c>
      <c r="J13">
        <f t="shared" si="3"/>
        <v>6.25</v>
      </c>
    </row>
    <row r="14" spans="1:20" ht="15" x14ac:dyDescent="0.25">
      <c r="A14" s="5">
        <v>43902</v>
      </c>
      <c r="B14" s="15">
        <v>56</v>
      </c>
      <c r="C14" s="15">
        <v>10</v>
      </c>
      <c r="D14" s="15">
        <f t="shared" si="0"/>
        <v>46</v>
      </c>
      <c r="E14" s="36">
        <f t="shared" si="1"/>
        <v>0.17857142857142858</v>
      </c>
      <c r="F14" s="7">
        <v>56</v>
      </c>
      <c r="G14" s="8">
        <v>23</v>
      </c>
      <c r="H14" s="8">
        <v>33</v>
      </c>
      <c r="I14" s="28">
        <f t="shared" si="2"/>
        <v>0.4107142857142857</v>
      </c>
      <c r="J14">
        <f t="shared" si="3"/>
        <v>41.071428571428569</v>
      </c>
    </row>
    <row r="15" spans="1:20" ht="15" x14ac:dyDescent="0.25">
      <c r="A15" s="5">
        <v>43903</v>
      </c>
      <c r="B15" s="15">
        <v>30</v>
      </c>
      <c r="C15" s="15">
        <v>7</v>
      </c>
      <c r="D15" s="15">
        <f t="shared" si="0"/>
        <v>23</v>
      </c>
      <c r="E15" s="36">
        <f t="shared" si="1"/>
        <v>0.23333333333333334</v>
      </c>
      <c r="F15" s="7">
        <v>30</v>
      </c>
      <c r="G15" s="18">
        <v>10</v>
      </c>
      <c r="H15" s="18">
        <v>20</v>
      </c>
      <c r="I15" s="28">
        <f t="shared" si="2"/>
        <v>0.33333333333333331</v>
      </c>
      <c r="J15">
        <f t="shared" si="3"/>
        <v>33.333333333333329</v>
      </c>
    </row>
    <row r="16" spans="1:20" ht="15" x14ac:dyDescent="0.25">
      <c r="A16" s="5">
        <v>43904</v>
      </c>
      <c r="B16" s="6">
        <v>44</v>
      </c>
      <c r="C16" s="6">
        <v>16</v>
      </c>
      <c r="D16" s="6">
        <f t="shared" si="0"/>
        <v>28</v>
      </c>
      <c r="E16" s="36">
        <f t="shared" si="1"/>
        <v>0.36363636363636365</v>
      </c>
      <c r="F16" s="7">
        <v>44</v>
      </c>
      <c r="G16" s="8">
        <v>3</v>
      </c>
      <c r="H16" s="8">
        <v>41</v>
      </c>
      <c r="I16" s="28">
        <f t="shared" si="2"/>
        <v>6.8181818181818177E-2</v>
      </c>
      <c r="J16">
        <f t="shared" si="3"/>
        <v>6.8181818181818175</v>
      </c>
    </row>
    <row r="17" spans="1:10" ht="15" x14ac:dyDescent="0.25">
      <c r="A17" s="5">
        <v>43905</v>
      </c>
      <c r="B17" s="15">
        <v>41</v>
      </c>
      <c r="C17" s="15">
        <v>2</v>
      </c>
      <c r="D17" s="15">
        <f t="shared" si="0"/>
        <v>39</v>
      </c>
      <c r="E17" s="36">
        <f t="shared" si="1"/>
        <v>4.878048780487805E-2</v>
      </c>
      <c r="F17" s="7">
        <v>41</v>
      </c>
      <c r="G17" s="8">
        <v>15</v>
      </c>
      <c r="H17" s="8">
        <v>26</v>
      </c>
      <c r="I17" s="28">
        <f t="shared" si="2"/>
        <v>0.36585365853658536</v>
      </c>
      <c r="J17">
        <f t="shared" si="3"/>
        <v>36.585365853658537</v>
      </c>
    </row>
    <row r="18" spans="1:10" ht="15" x14ac:dyDescent="0.25">
      <c r="A18" s="5">
        <v>43906</v>
      </c>
      <c r="B18" s="6">
        <v>47</v>
      </c>
      <c r="C18" s="6">
        <v>25</v>
      </c>
      <c r="D18" s="6">
        <f t="shared" si="0"/>
        <v>22</v>
      </c>
      <c r="E18" s="36">
        <f t="shared" si="1"/>
        <v>0.53191489361702127</v>
      </c>
      <c r="F18" s="7">
        <v>47</v>
      </c>
      <c r="G18" s="8">
        <v>2</v>
      </c>
      <c r="H18" s="8">
        <v>45</v>
      </c>
      <c r="I18" s="28">
        <f t="shared" si="2"/>
        <v>4.2553191489361701E-2</v>
      </c>
      <c r="J18">
        <f t="shared" si="3"/>
        <v>4.2553191489361701</v>
      </c>
    </row>
    <row r="19" spans="1:10" ht="15" x14ac:dyDescent="0.25">
      <c r="A19" s="5">
        <v>43907</v>
      </c>
      <c r="B19" s="15">
        <v>104</v>
      </c>
      <c r="C19" s="15">
        <v>38</v>
      </c>
      <c r="D19" s="15">
        <f t="shared" si="0"/>
        <v>66</v>
      </c>
      <c r="E19" s="36">
        <f t="shared" si="1"/>
        <v>0.36538461538461536</v>
      </c>
      <c r="F19" s="7">
        <v>104</v>
      </c>
      <c r="G19" s="8">
        <v>26</v>
      </c>
      <c r="H19" s="8">
        <v>78</v>
      </c>
      <c r="I19" s="28">
        <f t="shared" si="2"/>
        <v>0.25</v>
      </c>
      <c r="J19">
        <f t="shared" si="3"/>
        <v>25</v>
      </c>
    </row>
    <row r="20" spans="1:10" ht="15" x14ac:dyDescent="0.25">
      <c r="A20" s="5">
        <v>43908</v>
      </c>
      <c r="B20" s="15">
        <v>132</v>
      </c>
      <c r="C20" s="15">
        <v>51</v>
      </c>
      <c r="D20" s="15">
        <f t="shared" si="0"/>
        <v>81</v>
      </c>
      <c r="E20" s="36">
        <f t="shared" si="1"/>
        <v>0.38636363636363635</v>
      </c>
      <c r="F20" s="7">
        <v>132</v>
      </c>
      <c r="G20" s="8">
        <v>38</v>
      </c>
      <c r="H20" s="8">
        <v>94</v>
      </c>
      <c r="I20" s="28">
        <f t="shared" si="2"/>
        <v>0.2878787878787879</v>
      </c>
      <c r="J20">
        <f t="shared" si="3"/>
        <v>28.787878787878789</v>
      </c>
    </row>
    <row r="21" spans="1:10" ht="15" x14ac:dyDescent="0.25">
      <c r="A21" s="5">
        <v>43909</v>
      </c>
      <c r="B21" s="15">
        <v>154</v>
      </c>
      <c r="C21" s="15">
        <v>13</v>
      </c>
      <c r="D21" s="15">
        <f t="shared" si="0"/>
        <v>141</v>
      </c>
      <c r="E21" s="36">
        <f t="shared" si="1"/>
        <v>8.4415584415584416E-2</v>
      </c>
      <c r="F21" s="7">
        <v>154</v>
      </c>
      <c r="G21" s="18">
        <v>48</v>
      </c>
      <c r="H21" s="18">
        <v>106</v>
      </c>
      <c r="I21" s="28">
        <f t="shared" si="2"/>
        <v>0.31168831168831168</v>
      </c>
      <c r="J21">
        <f t="shared" si="3"/>
        <v>31.168831168831169</v>
      </c>
    </row>
    <row r="22" spans="1:10" ht="15" x14ac:dyDescent="0.25">
      <c r="A22" s="5">
        <v>43910</v>
      </c>
      <c r="B22" s="6">
        <v>118</v>
      </c>
      <c r="C22" s="6">
        <v>44</v>
      </c>
      <c r="D22" s="6">
        <f t="shared" si="0"/>
        <v>74</v>
      </c>
      <c r="E22" s="36">
        <f t="shared" si="1"/>
        <v>0.3728813559322034</v>
      </c>
      <c r="F22" s="7">
        <v>118</v>
      </c>
      <c r="G22" s="8">
        <v>12</v>
      </c>
      <c r="H22" s="8">
        <v>106</v>
      </c>
      <c r="I22" s="28">
        <f t="shared" si="2"/>
        <v>0.10169491525423729</v>
      </c>
      <c r="J22">
        <f t="shared" si="3"/>
        <v>10.16949152542373</v>
      </c>
    </row>
    <row r="23" spans="1:10" ht="15.75" customHeight="1" x14ac:dyDescent="0.3">
      <c r="A23" s="5">
        <v>43911</v>
      </c>
      <c r="B23" s="6">
        <v>501</v>
      </c>
      <c r="C23" s="6">
        <v>39</v>
      </c>
      <c r="D23" s="6">
        <f t="shared" si="0"/>
        <v>462</v>
      </c>
      <c r="E23" s="36">
        <f t="shared" si="1"/>
        <v>7.7844311377245512E-2</v>
      </c>
      <c r="F23" s="7">
        <v>501</v>
      </c>
      <c r="G23" s="8">
        <v>48</v>
      </c>
      <c r="H23" s="9">
        <v>453</v>
      </c>
      <c r="I23" s="28">
        <f t="shared" si="2"/>
        <v>9.580838323353294E-2</v>
      </c>
      <c r="J23">
        <f t="shared" si="3"/>
        <v>9.5808383233532943</v>
      </c>
    </row>
    <row r="24" spans="1:10" ht="15" x14ac:dyDescent="0.25">
      <c r="A24" s="5">
        <v>43912</v>
      </c>
      <c r="B24" s="6">
        <v>1097</v>
      </c>
      <c r="C24" s="6">
        <v>49</v>
      </c>
      <c r="D24" s="6">
        <f t="shared" si="0"/>
        <v>1048</v>
      </c>
      <c r="E24" s="36">
        <f t="shared" si="1"/>
        <v>4.4667274384685506E-2</v>
      </c>
      <c r="F24" s="7">
        <v>1097</v>
      </c>
      <c r="G24" s="8">
        <v>37</v>
      </c>
      <c r="H24" s="8">
        <v>1060</v>
      </c>
      <c r="I24" s="28">
        <f t="shared" si="2"/>
        <v>3.372835004557885E-2</v>
      </c>
      <c r="J24">
        <f t="shared" si="3"/>
        <v>3.372835004557885</v>
      </c>
    </row>
    <row r="25" spans="1:10" ht="15" x14ac:dyDescent="0.25">
      <c r="A25" s="5">
        <v>43913</v>
      </c>
      <c r="B25" s="6">
        <v>378</v>
      </c>
      <c r="C25" s="6">
        <v>71</v>
      </c>
      <c r="D25" s="6">
        <f t="shared" si="0"/>
        <v>307</v>
      </c>
      <c r="E25" s="36">
        <f t="shared" si="1"/>
        <v>0.18783068783068782</v>
      </c>
      <c r="F25" s="7">
        <v>378</v>
      </c>
      <c r="G25" s="8">
        <v>30</v>
      </c>
      <c r="H25" s="8">
        <v>348</v>
      </c>
      <c r="I25" s="28">
        <f t="shared" si="2"/>
        <v>7.9365079365079361E-2</v>
      </c>
      <c r="J25">
        <f t="shared" si="3"/>
        <v>7.9365079365079358</v>
      </c>
    </row>
    <row r="26" spans="1:10" ht="15" x14ac:dyDescent="0.25">
      <c r="A26" s="5">
        <v>43914</v>
      </c>
      <c r="B26" s="15">
        <v>347</v>
      </c>
      <c r="C26" s="15">
        <v>45</v>
      </c>
      <c r="D26" s="15">
        <f t="shared" si="0"/>
        <v>302</v>
      </c>
      <c r="E26" s="36">
        <f t="shared" si="1"/>
        <v>0.12968299711815562</v>
      </c>
      <c r="F26" s="7">
        <v>347</v>
      </c>
      <c r="G26" s="8">
        <v>71</v>
      </c>
      <c r="H26" s="8">
        <v>276</v>
      </c>
      <c r="I26" s="28">
        <f t="shared" si="2"/>
        <v>0.20461095100864554</v>
      </c>
      <c r="J26">
        <f t="shared" si="3"/>
        <v>20.461095100864554</v>
      </c>
    </row>
    <row r="27" spans="1:10" ht="15" x14ac:dyDescent="0.25">
      <c r="A27" s="5">
        <v>43915</v>
      </c>
      <c r="B27" s="15">
        <v>196</v>
      </c>
      <c r="C27" s="15">
        <v>43</v>
      </c>
      <c r="D27" s="15">
        <f t="shared" si="0"/>
        <v>153</v>
      </c>
      <c r="E27" s="36">
        <f t="shared" si="1"/>
        <v>0.21938775510204081</v>
      </c>
      <c r="F27" s="7">
        <v>196</v>
      </c>
      <c r="G27" s="8">
        <v>46</v>
      </c>
      <c r="H27" s="8">
        <v>150</v>
      </c>
      <c r="I27" s="28">
        <f t="shared" si="2"/>
        <v>0.23469387755102042</v>
      </c>
      <c r="J27">
        <f t="shared" si="3"/>
        <v>23.469387755102041</v>
      </c>
    </row>
    <row r="28" spans="1:10" ht="15" x14ac:dyDescent="0.25">
      <c r="A28" s="5">
        <v>43916</v>
      </c>
      <c r="B28" s="6">
        <v>248</v>
      </c>
      <c r="C28" s="6">
        <v>51</v>
      </c>
      <c r="D28" s="6">
        <f t="shared" si="0"/>
        <v>197</v>
      </c>
      <c r="E28" s="36">
        <f t="shared" si="1"/>
        <v>0.20564516129032259</v>
      </c>
      <c r="F28" s="7">
        <v>248</v>
      </c>
      <c r="G28" s="8">
        <v>37</v>
      </c>
      <c r="H28" s="8">
        <v>211</v>
      </c>
      <c r="I28" s="28">
        <f t="shared" si="2"/>
        <v>0.14919354838709678</v>
      </c>
      <c r="J28">
        <f t="shared" si="3"/>
        <v>14.919354838709678</v>
      </c>
    </row>
    <row r="29" spans="1:10" ht="15" x14ac:dyDescent="0.25">
      <c r="A29" s="5">
        <v>43917</v>
      </c>
      <c r="B29" s="15">
        <v>199</v>
      </c>
      <c r="C29" s="15">
        <v>37</v>
      </c>
      <c r="D29" s="15">
        <f t="shared" si="0"/>
        <v>162</v>
      </c>
      <c r="E29" s="36">
        <f t="shared" si="1"/>
        <v>0.18592964824120603</v>
      </c>
      <c r="F29" s="7">
        <v>200</v>
      </c>
      <c r="G29" s="8">
        <v>48</v>
      </c>
      <c r="H29" s="8">
        <v>152</v>
      </c>
      <c r="I29" s="28">
        <f t="shared" si="2"/>
        <v>0.24</v>
      </c>
      <c r="J29">
        <f t="shared" si="3"/>
        <v>24</v>
      </c>
    </row>
    <row r="30" spans="1:10" ht="15" x14ac:dyDescent="0.25">
      <c r="A30" s="5">
        <v>43918</v>
      </c>
      <c r="B30" s="6">
        <v>359</v>
      </c>
      <c r="C30" s="6">
        <v>98</v>
      </c>
      <c r="D30" s="6">
        <f t="shared" si="0"/>
        <v>261</v>
      </c>
      <c r="E30" s="36">
        <f t="shared" si="1"/>
        <v>0.27298050139275765</v>
      </c>
      <c r="F30" s="7">
        <v>359</v>
      </c>
      <c r="G30" s="8">
        <v>35</v>
      </c>
      <c r="H30" s="8">
        <v>324</v>
      </c>
      <c r="I30" s="28">
        <f t="shared" si="2"/>
        <v>9.7493036211699163E-2</v>
      </c>
      <c r="J30">
        <f t="shared" si="3"/>
        <v>9.7493036211699167</v>
      </c>
    </row>
    <row r="31" spans="1:10" ht="15" x14ac:dyDescent="0.25">
      <c r="A31" s="5">
        <v>43919</v>
      </c>
      <c r="B31" s="15">
        <v>127</v>
      </c>
      <c r="C31" s="15">
        <v>26</v>
      </c>
      <c r="D31" s="15">
        <f t="shared" si="0"/>
        <v>101</v>
      </c>
      <c r="E31" s="36">
        <f t="shared" si="1"/>
        <v>0.20472440944881889</v>
      </c>
      <c r="F31" s="7">
        <v>127</v>
      </c>
      <c r="G31" s="8">
        <v>102</v>
      </c>
      <c r="H31" s="8">
        <v>25</v>
      </c>
      <c r="I31" s="28">
        <f t="shared" si="2"/>
        <v>0.80314960629921262</v>
      </c>
      <c r="J31">
        <f t="shared" si="3"/>
        <v>80.314960629921259</v>
      </c>
    </row>
    <row r="32" spans="1:10" ht="15" x14ac:dyDescent="0.25">
      <c r="A32" s="5">
        <v>43920</v>
      </c>
      <c r="B32" s="6">
        <v>217</v>
      </c>
      <c r="C32" s="6">
        <v>14</v>
      </c>
      <c r="D32" s="6">
        <f t="shared" si="0"/>
        <v>203</v>
      </c>
      <c r="E32" s="36">
        <f t="shared" si="1"/>
        <v>6.4516129032258063E-2</v>
      </c>
      <c r="F32" s="7">
        <v>217</v>
      </c>
      <c r="G32" s="8">
        <v>26</v>
      </c>
      <c r="H32" s="8">
        <v>191</v>
      </c>
      <c r="I32" s="28">
        <f t="shared" si="2"/>
        <v>0.11981566820276497</v>
      </c>
      <c r="J32">
        <f t="shared" si="3"/>
        <v>11.981566820276496</v>
      </c>
    </row>
    <row r="33" spans="1:10" ht="15" x14ac:dyDescent="0.25">
      <c r="A33" s="5">
        <v>43921</v>
      </c>
      <c r="B33" s="6">
        <v>300</v>
      </c>
      <c r="C33" s="6">
        <v>75</v>
      </c>
      <c r="D33" s="6">
        <f t="shared" si="0"/>
        <v>225</v>
      </c>
      <c r="E33" s="36">
        <f t="shared" si="1"/>
        <v>0.25</v>
      </c>
      <c r="F33" s="7">
        <v>300</v>
      </c>
      <c r="G33" s="8">
        <v>31</v>
      </c>
      <c r="H33" s="8">
        <v>269</v>
      </c>
      <c r="I33" s="28">
        <f t="shared" si="2"/>
        <v>0.10333333333333333</v>
      </c>
      <c r="J33">
        <f t="shared" si="3"/>
        <v>10.333333333333334</v>
      </c>
    </row>
    <row r="34" spans="1:10" ht="15" x14ac:dyDescent="0.25">
      <c r="A34" s="5">
        <v>43922</v>
      </c>
      <c r="B34" s="15">
        <v>164</v>
      </c>
      <c r="C34" s="15">
        <v>93</v>
      </c>
      <c r="D34" s="15">
        <f t="shared" si="0"/>
        <v>71</v>
      </c>
      <c r="E34" s="36">
        <f t="shared" si="1"/>
        <v>0.56707317073170727</v>
      </c>
      <c r="F34" s="7">
        <v>194</v>
      </c>
      <c r="G34" s="8">
        <v>78</v>
      </c>
      <c r="H34" s="8">
        <v>116</v>
      </c>
      <c r="I34" s="28">
        <f t="shared" si="2"/>
        <v>0.40206185567010311</v>
      </c>
      <c r="J34">
        <f t="shared" si="3"/>
        <v>40.206185567010309</v>
      </c>
    </row>
    <row r="35" spans="1:10" ht="15" x14ac:dyDescent="0.25">
      <c r="A35" s="5">
        <v>43923</v>
      </c>
      <c r="B35" s="6">
        <v>455</v>
      </c>
      <c r="C35" s="6">
        <v>81</v>
      </c>
      <c r="D35" s="6">
        <f t="shared" si="0"/>
        <v>374</v>
      </c>
      <c r="E35" s="36">
        <f t="shared" si="1"/>
        <v>0.17802197802197803</v>
      </c>
      <c r="F35" s="7">
        <v>615</v>
      </c>
      <c r="G35" s="8">
        <v>104</v>
      </c>
      <c r="H35" s="8">
        <v>511</v>
      </c>
      <c r="I35" s="28">
        <f t="shared" si="2"/>
        <v>0.16910569105691056</v>
      </c>
      <c r="J35">
        <f t="shared" si="3"/>
        <v>16.910569105691057</v>
      </c>
    </row>
    <row r="36" spans="1:10" ht="15" x14ac:dyDescent="0.25">
      <c r="A36" s="5">
        <v>43924</v>
      </c>
      <c r="B36" s="6">
        <v>908</v>
      </c>
      <c r="C36" s="6">
        <v>81</v>
      </c>
      <c r="D36" s="6">
        <f t="shared" si="0"/>
        <v>827</v>
      </c>
      <c r="E36" s="36">
        <f t="shared" si="1"/>
        <v>8.9207048458149779E-2</v>
      </c>
      <c r="F36" s="7">
        <v>788</v>
      </c>
      <c r="G36" s="8">
        <v>132</v>
      </c>
      <c r="H36" s="8">
        <v>656</v>
      </c>
      <c r="I36" s="28">
        <f t="shared" si="2"/>
        <v>0.16751269035532995</v>
      </c>
      <c r="J36">
        <f t="shared" si="3"/>
        <v>16.751269035532996</v>
      </c>
    </row>
    <row r="37" spans="1:10" ht="15" x14ac:dyDescent="0.25">
      <c r="A37" s="5">
        <v>43925</v>
      </c>
      <c r="B37" s="15">
        <v>1470</v>
      </c>
      <c r="C37" s="15">
        <v>80</v>
      </c>
      <c r="D37" s="6">
        <f t="shared" si="0"/>
        <v>1390</v>
      </c>
      <c r="E37" s="36">
        <f t="shared" si="1"/>
        <v>5.4421768707482991E-2</v>
      </c>
      <c r="F37" s="7">
        <v>1651</v>
      </c>
      <c r="G37" s="8">
        <v>145</v>
      </c>
      <c r="H37" s="8">
        <v>1506</v>
      </c>
      <c r="I37" s="28">
        <f t="shared" si="2"/>
        <v>8.7825560266505148E-2</v>
      </c>
      <c r="J37">
        <f t="shared" si="3"/>
        <v>8.7825560266505143</v>
      </c>
    </row>
    <row r="38" spans="1:10" ht="15" x14ac:dyDescent="0.25">
      <c r="A38" s="5">
        <v>43926</v>
      </c>
      <c r="B38" s="6">
        <v>1218</v>
      </c>
      <c r="C38" s="6">
        <v>148</v>
      </c>
      <c r="D38" s="6">
        <f t="shared" si="0"/>
        <v>1070</v>
      </c>
      <c r="E38" s="36">
        <f t="shared" si="1"/>
        <v>0.12151067323481117</v>
      </c>
      <c r="F38" s="7">
        <v>1618</v>
      </c>
      <c r="G38" s="8">
        <v>208</v>
      </c>
      <c r="H38" s="8">
        <v>1410</v>
      </c>
      <c r="I38" s="28">
        <f t="shared" si="2"/>
        <v>0.12855377008652658</v>
      </c>
      <c r="J38">
        <f t="shared" si="3"/>
        <v>12.855377008652658</v>
      </c>
    </row>
    <row r="39" spans="1:10" ht="15" x14ac:dyDescent="0.25">
      <c r="A39" s="5">
        <v>43927</v>
      </c>
      <c r="B39" s="15">
        <v>812</v>
      </c>
      <c r="C39" s="6">
        <v>144</v>
      </c>
      <c r="D39" s="6">
        <f t="shared" si="0"/>
        <v>668</v>
      </c>
      <c r="E39" s="36">
        <f t="shared" si="1"/>
        <v>0.17733990147783252</v>
      </c>
      <c r="F39" s="7">
        <v>1189</v>
      </c>
      <c r="G39" s="8">
        <v>138</v>
      </c>
      <c r="H39" s="8">
        <v>1051</v>
      </c>
      <c r="I39" s="28">
        <f t="shared" si="2"/>
        <v>0.11606391925988226</v>
      </c>
      <c r="J39">
        <f t="shared" si="3"/>
        <v>11.606391925988225</v>
      </c>
    </row>
    <row r="40" spans="1:10" ht="15" x14ac:dyDescent="0.25">
      <c r="A40" s="5">
        <v>43928</v>
      </c>
      <c r="B40" s="6">
        <v>877</v>
      </c>
      <c r="C40" s="6">
        <v>109</v>
      </c>
      <c r="D40" s="6">
        <f t="shared" si="0"/>
        <v>768</v>
      </c>
      <c r="E40" s="36">
        <f t="shared" si="1"/>
        <v>0.12428734321550741</v>
      </c>
      <c r="F40" s="7">
        <v>1476</v>
      </c>
      <c r="G40" s="8">
        <v>158</v>
      </c>
      <c r="H40" s="8">
        <v>1318</v>
      </c>
      <c r="I40" s="28">
        <f t="shared" si="2"/>
        <v>0.10704607046070461</v>
      </c>
      <c r="J40">
        <f t="shared" si="3"/>
        <v>10.704607046070461</v>
      </c>
    </row>
    <row r="41" spans="1:10" ht="15" x14ac:dyDescent="0.25">
      <c r="A41" s="5">
        <v>43929</v>
      </c>
      <c r="B41" s="6">
        <v>988</v>
      </c>
      <c r="C41" s="6">
        <v>167</v>
      </c>
      <c r="D41" s="6">
        <f t="shared" si="0"/>
        <v>821</v>
      </c>
      <c r="E41" s="36">
        <f t="shared" si="1"/>
        <v>0.16902834008097167</v>
      </c>
      <c r="F41" s="7">
        <v>1412</v>
      </c>
      <c r="G41" s="8">
        <v>134</v>
      </c>
      <c r="H41" s="8">
        <v>1278</v>
      </c>
      <c r="I41" s="28">
        <f t="shared" si="2"/>
        <v>9.4900849858356937E-2</v>
      </c>
      <c r="J41">
        <f t="shared" si="3"/>
        <v>9.4900849858356935</v>
      </c>
    </row>
    <row r="42" spans="1:10" ht="15" x14ac:dyDescent="0.25">
      <c r="A42" s="5">
        <v>43930</v>
      </c>
      <c r="B42" s="6">
        <v>1003</v>
      </c>
      <c r="C42" s="6">
        <v>91</v>
      </c>
      <c r="D42" s="6">
        <f t="shared" si="0"/>
        <v>912</v>
      </c>
      <c r="E42" s="36">
        <f t="shared" si="1"/>
        <v>9.072781655034895E-2</v>
      </c>
      <c r="F42" s="7">
        <v>1433</v>
      </c>
      <c r="G42" s="8">
        <v>201</v>
      </c>
      <c r="H42" s="8">
        <v>1232</v>
      </c>
      <c r="I42" s="28">
        <f t="shared" si="2"/>
        <v>0.14026517794836008</v>
      </c>
      <c r="J42">
        <f t="shared" si="3"/>
        <v>14.026517794836007</v>
      </c>
    </row>
    <row r="43" spans="1:10" ht="15" x14ac:dyDescent="0.25">
      <c r="A43" s="5">
        <v>43931</v>
      </c>
      <c r="B43" s="6">
        <v>1304</v>
      </c>
      <c r="C43" s="6">
        <v>93</v>
      </c>
      <c r="D43" s="6">
        <f t="shared" si="0"/>
        <v>1211</v>
      </c>
      <c r="E43" s="36">
        <f t="shared" si="1"/>
        <v>7.131901840490798E-2</v>
      </c>
      <c r="F43" s="7">
        <v>1863</v>
      </c>
      <c r="G43" s="8">
        <v>162</v>
      </c>
      <c r="H43" s="8">
        <v>1701</v>
      </c>
      <c r="I43" s="28">
        <f t="shared" si="2"/>
        <v>8.6956521739130432E-2</v>
      </c>
      <c r="J43">
        <f t="shared" si="3"/>
        <v>8.695652173913043</v>
      </c>
    </row>
    <row r="44" spans="1:10" ht="15" x14ac:dyDescent="0.25">
      <c r="A44" s="5">
        <v>43932</v>
      </c>
      <c r="B44" s="6">
        <v>916</v>
      </c>
      <c r="C44" s="6">
        <v>179</v>
      </c>
      <c r="D44" s="6">
        <f t="shared" si="0"/>
        <v>737</v>
      </c>
      <c r="E44" s="36">
        <f t="shared" si="1"/>
        <v>0.19541484716157206</v>
      </c>
      <c r="F44" s="7">
        <v>1308</v>
      </c>
      <c r="G44" s="8">
        <v>160</v>
      </c>
      <c r="H44" s="8">
        <v>1148</v>
      </c>
      <c r="I44" s="28">
        <f t="shared" si="2"/>
        <v>0.12232415902140673</v>
      </c>
      <c r="J44">
        <f t="shared" si="3"/>
        <v>12.232415902140673</v>
      </c>
    </row>
    <row r="45" spans="1:10" ht="15" x14ac:dyDescent="0.25">
      <c r="A45" s="5">
        <v>43933</v>
      </c>
      <c r="B45" s="6">
        <v>844</v>
      </c>
      <c r="C45" s="6">
        <v>160</v>
      </c>
      <c r="D45" s="6">
        <f t="shared" si="0"/>
        <v>684</v>
      </c>
      <c r="E45" s="36">
        <f t="shared" si="1"/>
        <v>0.1895734597156398</v>
      </c>
      <c r="F45" s="7">
        <v>1205</v>
      </c>
      <c r="G45" s="8">
        <v>173</v>
      </c>
      <c r="H45" s="8">
        <v>1032</v>
      </c>
      <c r="I45" s="28">
        <f t="shared" si="2"/>
        <v>0.14356846473029045</v>
      </c>
      <c r="J45">
        <f t="shared" si="3"/>
        <v>14.356846473029044</v>
      </c>
    </row>
    <row r="46" spans="1:10" ht="15" x14ac:dyDescent="0.25">
      <c r="A46" s="5">
        <v>43934</v>
      </c>
      <c r="B46" s="6">
        <v>840</v>
      </c>
      <c r="C46" s="6">
        <v>107</v>
      </c>
      <c r="D46" s="6">
        <f t="shared" si="0"/>
        <v>733</v>
      </c>
      <c r="E46" s="36">
        <f t="shared" si="1"/>
        <v>0.12738095238095237</v>
      </c>
      <c r="F46" s="7">
        <v>1200</v>
      </c>
      <c r="G46" s="8">
        <v>133</v>
      </c>
      <c r="H46" s="8">
        <v>1067</v>
      </c>
      <c r="I46" s="28">
        <f t="shared" si="2"/>
        <v>0.11083333333333334</v>
      </c>
      <c r="J46">
        <f t="shared" si="3"/>
        <v>11.083333333333334</v>
      </c>
    </row>
    <row r="47" spans="1:10" ht="15" x14ac:dyDescent="0.25">
      <c r="A47" s="5">
        <v>43935</v>
      </c>
      <c r="B47" s="6">
        <v>1114</v>
      </c>
      <c r="C47" s="6">
        <v>98</v>
      </c>
      <c r="D47" s="6">
        <f t="shared" si="0"/>
        <v>1016</v>
      </c>
      <c r="E47" s="36">
        <f t="shared" si="1"/>
        <v>8.7971274685816878E-2</v>
      </c>
      <c r="F47" s="7">
        <v>1592</v>
      </c>
      <c r="G47" s="8">
        <v>160</v>
      </c>
      <c r="H47" s="8">
        <v>1432</v>
      </c>
      <c r="I47" s="28">
        <f t="shared" si="2"/>
        <v>0.10050251256281408</v>
      </c>
      <c r="J47">
        <f t="shared" si="3"/>
        <v>10.050251256281408</v>
      </c>
    </row>
    <row r="48" spans="1:10" ht="15" x14ac:dyDescent="0.25">
      <c r="A48" s="5">
        <v>43936</v>
      </c>
      <c r="B48" s="6">
        <v>981</v>
      </c>
      <c r="C48" s="6">
        <v>223</v>
      </c>
      <c r="D48" s="6">
        <f t="shared" si="0"/>
        <v>758</v>
      </c>
      <c r="E48" s="36">
        <f t="shared" si="1"/>
        <v>0.22731906218144751</v>
      </c>
      <c r="F48" s="7">
        <v>1401</v>
      </c>
      <c r="G48" s="8">
        <v>121</v>
      </c>
      <c r="H48" s="8">
        <v>1280</v>
      </c>
      <c r="I48" s="28">
        <f t="shared" si="2"/>
        <v>8.6366880799428974E-2</v>
      </c>
      <c r="J48">
        <f t="shared" si="3"/>
        <v>8.636688079942898</v>
      </c>
    </row>
    <row r="49" spans="1:10" ht="15" x14ac:dyDescent="0.25">
      <c r="A49" s="5">
        <v>43937</v>
      </c>
      <c r="B49" s="6">
        <v>888</v>
      </c>
      <c r="C49" s="6">
        <v>153</v>
      </c>
      <c r="D49" s="6">
        <f t="shared" si="0"/>
        <v>735</v>
      </c>
      <c r="E49" s="36">
        <f t="shared" si="1"/>
        <v>0.17229729729729729</v>
      </c>
      <c r="F49" s="7">
        <v>1269</v>
      </c>
      <c r="G49" s="8">
        <v>168</v>
      </c>
      <c r="H49" s="8">
        <v>1101</v>
      </c>
      <c r="I49" s="28">
        <f t="shared" si="2"/>
        <v>0.13238770685579196</v>
      </c>
      <c r="J49">
        <f t="shared" si="3"/>
        <v>13.238770685579196</v>
      </c>
    </row>
    <row r="50" spans="1:10" ht="15" x14ac:dyDescent="0.25">
      <c r="A50" s="5">
        <v>43938</v>
      </c>
      <c r="B50" s="6">
        <v>1214</v>
      </c>
      <c r="C50" s="6">
        <v>79</v>
      </c>
      <c r="D50" s="6">
        <f t="shared" si="0"/>
        <v>1135</v>
      </c>
      <c r="E50" s="36">
        <f t="shared" si="1"/>
        <v>6.5074135090609553E-2</v>
      </c>
      <c r="F50" s="7">
        <v>1734</v>
      </c>
      <c r="G50" s="8">
        <v>131</v>
      </c>
      <c r="H50" s="8">
        <v>1603</v>
      </c>
      <c r="I50" s="28">
        <f t="shared" si="2"/>
        <v>7.5547866205305653E-2</v>
      </c>
      <c r="J50">
        <f t="shared" si="3"/>
        <v>7.5547866205305656</v>
      </c>
    </row>
    <row r="51" spans="1:10" ht="15" x14ac:dyDescent="0.25">
      <c r="A51" s="5">
        <v>43939</v>
      </c>
      <c r="B51" s="6">
        <v>1123</v>
      </c>
      <c r="C51" s="6">
        <v>131</v>
      </c>
      <c r="D51" s="6">
        <f t="shared" si="0"/>
        <v>992</v>
      </c>
      <c r="E51" s="36">
        <f t="shared" si="1"/>
        <v>0.11665182546749778</v>
      </c>
      <c r="F51" s="7">
        <v>1604</v>
      </c>
      <c r="G51" s="8">
        <v>125</v>
      </c>
      <c r="H51" s="8">
        <v>1479</v>
      </c>
      <c r="I51" s="28">
        <f t="shared" si="2"/>
        <v>7.7930174563591026E-2</v>
      </c>
      <c r="J51">
        <f t="shared" si="3"/>
        <v>7.7930174563591024</v>
      </c>
    </row>
    <row r="52" spans="1:10" ht="15" x14ac:dyDescent="0.25">
      <c r="A52" s="5">
        <v>43940</v>
      </c>
      <c r="B52" s="6">
        <v>1248</v>
      </c>
      <c r="C52" s="6">
        <v>79</v>
      </c>
      <c r="D52" s="6">
        <f t="shared" si="0"/>
        <v>1169</v>
      </c>
      <c r="E52" s="36">
        <f t="shared" si="1"/>
        <v>6.3301282051282048E-2</v>
      </c>
      <c r="F52" s="7">
        <v>1783</v>
      </c>
      <c r="G52" s="8">
        <v>66</v>
      </c>
      <c r="H52" s="8">
        <v>1717</v>
      </c>
      <c r="I52" s="28">
        <f t="shared" si="2"/>
        <v>3.7016264722378012E-2</v>
      </c>
      <c r="J52">
        <f t="shared" si="3"/>
        <v>3.7016264722378009</v>
      </c>
    </row>
    <row r="53" spans="1:10" ht="15" x14ac:dyDescent="0.25">
      <c r="A53" s="5">
        <v>43941</v>
      </c>
      <c r="B53" s="6">
        <v>1606</v>
      </c>
      <c r="C53" s="6">
        <v>167</v>
      </c>
      <c r="D53" s="6">
        <f t="shared" si="0"/>
        <v>1439</v>
      </c>
      <c r="E53" s="36">
        <f>C53/B53</f>
        <v>0.10398505603985056</v>
      </c>
      <c r="F53" s="7">
        <v>2294</v>
      </c>
      <c r="G53" s="8">
        <v>185</v>
      </c>
      <c r="H53" s="8">
        <v>2109</v>
      </c>
      <c r="I53" s="28">
        <f t="shared" si="2"/>
        <v>8.0645161290322578E-2</v>
      </c>
      <c r="J53">
        <f t="shared" si="3"/>
        <v>8.064516129032258</v>
      </c>
    </row>
    <row r="54" spans="1:10" ht="15" x14ac:dyDescent="0.25">
      <c r="A54" s="5">
        <v>43942</v>
      </c>
      <c r="B54" s="6">
        <v>1599</v>
      </c>
      <c r="C54" s="6">
        <v>120</v>
      </c>
      <c r="D54" s="6">
        <f t="shared" si="0"/>
        <v>1479</v>
      </c>
      <c r="E54" s="36">
        <f t="shared" si="1"/>
        <v>7.5046904315197005E-2</v>
      </c>
      <c r="F54" s="7">
        <v>2284</v>
      </c>
      <c r="G54" s="8">
        <v>165</v>
      </c>
      <c r="H54" s="8">
        <v>2119</v>
      </c>
      <c r="I54" s="28">
        <f t="shared" si="2"/>
        <v>7.2241681260945712E-2</v>
      </c>
      <c r="J54">
        <f t="shared" si="3"/>
        <v>7.2241681260945709</v>
      </c>
    </row>
    <row r="55" spans="1:10" ht="15" x14ac:dyDescent="0.25">
      <c r="A55" s="5">
        <v>43943</v>
      </c>
      <c r="B55" s="6">
        <v>1552</v>
      </c>
      <c r="C55" s="6">
        <v>107</v>
      </c>
      <c r="D55" s="6">
        <f t="shared" si="0"/>
        <v>1445</v>
      </c>
      <c r="E55" s="36">
        <f t="shared" si="1"/>
        <v>6.894329896907217E-2</v>
      </c>
      <c r="F55" s="7">
        <v>2217</v>
      </c>
      <c r="G55" s="8">
        <v>113</v>
      </c>
      <c r="H55" s="8">
        <v>2104</v>
      </c>
      <c r="I55" s="28">
        <f t="shared" si="2"/>
        <v>5.0969778980604417E-2</v>
      </c>
      <c r="J55">
        <f t="shared" si="3"/>
        <v>5.0969778980604419</v>
      </c>
    </row>
    <row r="56" spans="1:10" ht="15" x14ac:dyDescent="0.25">
      <c r="A56" s="5">
        <v>43944</v>
      </c>
      <c r="B56" s="6">
        <v>1714</v>
      </c>
      <c r="C56" s="6">
        <v>99</v>
      </c>
      <c r="D56" s="6">
        <f t="shared" si="0"/>
        <v>1615</v>
      </c>
      <c r="E56" s="36">
        <f t="shared" si="1"/>
        <v>5.7759626604434074E-2</v>
      </c>
      <c r="F56" s="7">
        <v>2449</v>
      </c>
      <c r="G56" s="8">
        <v>127</v>
      </c>
      <c r="H56" s="8">
        <v>2322</v>
      </c>
      <c r="I56" s="28">
        <f t="shared" si="2"/>
        <v>5.1857901184156799E-2</v>
      </c>
      <c r="J56">
        <f t="shared" si="3"/>
        <v>5.1857901184156798</v>
      </c>
    </row>
    <row r="57" spans="1:10" ht="15" x14ac:dyDescent="0.25">
      <c r="A57" s="5">
        <v>43945</v>
      </c>
      <c r="B57" s="6">
        <v>1599</v>
      </c>
      <c r="C57" s="6">
        <v>76</v>
      </c>
      <c r="D57" s="6">
        <f t="shared" si="0"/>
        <v>1523</v>
      </c>
      <c r="E57" s="36">
        <f t="shared" si="1"/>
        <v>4.7529706066291436E-2</v>
      </c>
      <c r="F57" s="7">
        <v>2284</v>
      </c>
      <c r="G57" s="8">
        <v>122</v>
      </c>
      <c r="H57" s="8">
        <v>2162</v>
      </c>
      <c r="I57" s="28">
        <f t="shared" si="2"/>
        <v>5.3415061295971976E-2</v>
      </c>
      <c r="J57">
        <f t="shared" si="3"/>
        <v>5.3415061295971977</v>
      </c>
    </row>
    <row r="58" spans="1:10" ht="15" x14ac:dyDescent="0.25">
      <c r="A58" s="5">
        <v>43946</v>
      </c>
      <c r="B58" s="6">
        <v>1278</v>
      </c>
      <c r="C58" s="6">
        <v>65</v>
      </c>
      <c r="D58" s="6">
        <f t="shared" si="0"/>
        <v>1213</v>
      </c>
      <c r="E58" s="36">
        <f t="shared" si="1"/>
        <v>5.086071987480438E-2</v>
      </c>
      <c r="F58" s="7">
        <v>1826</v>
      </c>
      <c r="G58" s="8">
        <v>132</v>
      </c>
      <c r="H58" s="8">
        <v>1694</v>
      </c>
      <c r="I58" s="28">
        <f t="shared" si="2"/>
        <v>7.2289156626506021E-2</v>
      </c>
      <c r="J58">
        <f t="shared" si="3"/>
        <v>7.2289156626506017</v>
      </c>
    </row>
    <row r="59" spans="1:10" ht="15" x14ac:dyDescent="0.25">
      <c r="A59" s="5">
        <v>43947</v>
      </c>
      <c r="B59" s="6">
        <v>803</v>
      </c>
      <c r="C59" s="6">
        <v>86</v>
      </c>
      <c r="D59" s="6">
        <f t="shared" si="0"/>
        <v>717</v>
      </c>
      <c r="E59" s="36">
        <f t="shared" si="1"/>
        <v>0.10709838107098381</v>
      </c>
      <c r="F59" s="7">
        <v>1147</v>
      </c>
      <c r="G59" s="8">
        <v>38</v>
      </c>
      <c r="H59" s="8">
        <v>1109</v>
      </c>
      <c r="I59" s="28">
        <f t="shared" si="2"/>
        <v>3.3129904097646032E-2</v>
      </c>
      <c r="J59">
        <f t="shared" si="3"/>
        <v>3.3129904097646032</v>
      </c>
    </row>
    <row r="60" spans="1:10" ht="15" x14ac:dyDescent="0.25">
      <c r="A60" s="5">
        <v>43948</v>
      </c>
      <c r="B60" s="6">
        <v>1434</v>
      </c>
      <c r="C60" s="6">
        <v>118</v>
      </c>
      <c r="D60" s="6">
        <f t="shared" si="0"/>
        <v>1316</v>
      </c>
      <c r="E60" s="36">
        <f t="shared" si="1"/>
        <v>8.2287308228730829E-2</v>
      </c>
      <c r="F60" s="7">
        <v>2049</v>
      </c>
      <c r="G60" s="8">
        <v>53</v>
      </c>
      <c r="H60" s="8">
        <v>1996</v>
      </c>
      <c r="I60" s="28">
        <f t="shared" si="2"/>
        <v>2.5866276232308444E-2</v>
      </c>
      <c r="J60">
        <f t="shared" si="3"/>
        <v>2.5866276232308443</v>
      </c>
    </row>
    <row r="61" spans="1:10" ht="15" x14ac:dyDescent="0.25">
      <c r="A61" s="5">
        <v>43949</v>
      </c>
      <c r="B61" s="6">
        <v>1904</v>
      </c>
      <c r="C61" s="6">
        <v>83</v>
      </c>
      <c r="D61" s="6">
        <f t="shared" si="0"/>
        <v>1821</v>
      </c>
      <c r="E61" s="36">
        <f t="shared" si="1"/>
        <v>4.3592436974789914E-2</v>
      </c>
      <c r="F61" s="7">
        <v>2720</v>
      </c>
      <c r="G61" s="8">
        <v>183</v>
      </c>
      <c r="H61" s="8">
        <v>2537</v>
      </c>
      <c r="I61" s="28">
        <f t="shared" si="2"/>
        <v>6.7279411764705879E-2</v>
      </c>
      <c r="J61">
        <f t="shared" si="3"/>
        <v>6.7279411764705879</v>
      </c>
    </row>
    <row r="62" spans="1:10" ht="15" x14ac:dyDescent="0.25">
      <c r="A62" s="5">
        <v>43950</v>
      </c>
      <c r="B62" s="6">
        <v>2276</v>
      </c>
      <c r="C62" s="6">
        <v>105</v>
      </c>
      <c r="D62" s="6">
        <f t="shared" si="0"/>
        <v>2171</v>
      </c>
      <c r="E62" s="36">
        <f t="shared" si="1"/>
        <v>4.6133567662565905E-2</v>
      </c>
      <c r="F62" s="7">
        <v>3251</v>
      </c>
      <c r="G62" s="8">
        <v>125</v>
      </c>
      <c r="H62" s="8">
        <v>3126</v>
      </c>
      <c r="I62" s="28">
        <f t="shared" si="2"/>
        <v>3.8449707782220857E-2</v>
      </c>
      <c r="J62">
        <f t="shared" si="3"/>
        <v>3.8449707782220859</v>
      </c>
    </row>
    <row r="63" spans="1:10" ht="15" x14ac:dyDescent="0.25">
      <c r="A63" s="5">
        <v>43951</v>
      </c>
      <c r="B63" s="6">
        <v>2339</v>
      </c>
      <c r="C63" s="6">
        <v>145</v>
      </c>
      <c r="D63" s="6">
        <f t="shared" si="0"/>
        <v>2194</v>
      </c>
      <c r="E63" s="36">
        <f t="shared" si="1"/>
        <v>6.1992304403591277E-2</v>
      </c>
      <c r="F63" s="7">
        <v>3342</v>
      </c>
      <c r="G63" s="8">
        <v>159</v>
      </c>
      <c r="H63" s="8">
        <v>3183</v>
      </c>
      <c r="I63" s="28">
        <f t="shared" si="2"/>
        <v>4.757630161579892E-2</v>
      </c>
      <c r="J63">
        <f t="shared" si="3"/>
        <v>4.7576301615798924</v>
      </c>
    </row>
    <row r="64" spans="1:10" ht="15" x14ac:dyDescent="0.25">
      <c r="A64" s="5">
        <v>43952</v>
      </c>
      <c r="B64" s="6">
        <v>2496</v>
      </c>
      <c r="C64" s="6">
        <v>72</v>
      </c>
      <c r="D64" s="6">
        <f t="shared" si="0"/>
        <v>2424</v>
      </c>
      <c r="E64" s="36">
        <f t="shared" si="1"/>
        <v>2.8846153846153848E-2</v>
      </c>
      <c r="F64" s="7">
        <v>3566</v>
      </c>
      <c r="G64" s="8">
        <v>115</v>
      </c>
      <c r="H64" s="8">
        <v>3451</v>
      </c>
      <c r="I64" s="28">
        <f t="shared" si="2"/>
        <v>3.224901850813236E-2</v>
      </c>
      <c r="J64">
        <f t="shared" si="3"/>
        <v>3.2249018508132359</v>
      </c>
    </row>
    <row r="65" spans="1:10" ht="15" x14ac:dyDescent="0.25">
      <c r="A65" s="5">
        <v>43953</v>
      </c>
      <c r="B65" s="6">
        <v>2211</v>
      </c>
      <c r="C65" s="6">
        <v>62</v>
      </c>
      <c r="D65" s="6">
        <f t="shared" si="0"/>
        <v>2149</v>
      </c>
      <c r="E65" s="36">
        <f t="shared" si="1"/>
        <v>2.8041610131162371E-2</v>
      </c>
      <c r="F65" s="7">
        <v>3158</v>
      </c>
      <c r="G65" s="8">
        <v>153</v>
      </c>
      <c r="H65" s="8">
        <v>3005</v>
      </c>
      <c r="I65" s="28">
        <f t="shared" si="2"/>
        <v>4.844838505383154E-2</v>
      </c>
      <c r="J65">
        <f t="shared" si="3"/>
        <v>4.8448385053831542</v>
      </c>
    </row>
    <row r="66" spans="1:10" ht="15" x14ac:dyDescent="0.25">
      <c r="A66" s="5">
        <v>43954</v>
      </c>
      <c r="B66" s="6">
        <v>1127</v>
      </c>
      <c r="C66" s="6">
        <v>55</v>
      </c>
      <c r="D66" s="6">
        <f t="shared" ref="D66:D129" si="4">B66-C66</f>
        <v>1072</v>
      </c>
      <c r="E66" s="36">
        <f t="shared" ref="E66:E129" si="5">C66/B66</f>
        <v>4.8802129547471165E-2</v>
      </c>
      <c r="F66" s="7">
        <v>1610</v>
      </c>
      <c r="G66" s="8">
        <v>113</v>
      </c>
      <c r="H66" s="8">
        <v>1497</v>
      </c>
      <c r="I66" s="28">
        <f t="shared" ref="I66:I129" si="6">G66/F66</f>
        <v>7.0186335403726707E-2</v>
      </c>
      <c r="J66">
        <f t="shared" ref="J66:J129" si="7">I66*100</f>
        <v>7.0186335403726705</v>
      </c>
    </row>
    <row r="67" spans="1:10" ht="15" x14ac:dyDescent="0.25">
      <c r="A67" s="5">
        <v>43955</v>
      </c>
      <c r="B67" s="6">
        <v>2594</v>
      </c>
      <c r="C67" s="6">
        <v>169</v>
      </c>
      <c r="D67" s="6">
        <f t="shared" si="4"/>
        <v>2425</v>
      </c>
      <c r="E67" s="36">
        <f t="shared" si="5"/>
        <v>6.5150346954510413E-2</v>
      </c>
      <c r="F67" s="7">
        <v>3702</v>
      </c>
      <c r="G67" s="8">
        <v>208</v>
      </c>
      <c r="H67" s="8">
        <v>3494</v>
      </c>
      <c r="I67" s="28">
        <f t="shared" si="6"/>
        <v>5.6185845488924906E-2</v>
      </c>
      <c r="J67">
        <f t="shared" si="7"/>
        <v>5.6185845488924908</v>
      </c>
    </row>
    <row r="68" spans="1:10" ht="15" x14ac:dyDescent="0.25">
      <c r="A68" s="5">
        <v>43956</v>
      </c>
      <c r="B68" s="6">
        <v>2520</v>
      </c>
      <c r="C68" s="6">
        <v>68</v>
      </c>
      <c r="D68" s="6">
        <f t="shared" si="4"/>
        <v>2452</v>
      </c>
      <c r="E68" s="36">
        <f t="shared" si="5"/>
        <v>2.6984126984126985E-2</v>
      </c>
      <c r="F68" s="7">
        <v>3600</v>
      </c>
      <c r="G68" s="8">
        <v>295</v>
      </c>
      <c r="H68" s="8">
        <v>3305</v>
      </c>
      <c r="I68" s="28">
        <f t="shared" si="6"/>
        <v>8.1944444444444445E-2</v>
      </c>
      <c r="J68">
        <f t="shared" si="7"/>
        <v>8.1944444444444446</v>
      </c>
    </row>
    <row r="69" spans="1:10" ht="15" x14ac:dyDescent="0.25">
      <c r="A69" s="5">
        <v>43957</v>
      </c>
      <c r="B69" s="6">
        <v>2985</v>
      </c>
      <c r="C69" s="6">
        <v>66</v>
      </c>
      <c r="D69" s="6">
        <f t="shared" si="4"/>
        <v>2919</v>
      </c>
      <c r="E69" s="36">
        <f t="shared" si="5"/>
        <v>2.2110552763819097E-2</v>
      </c>
      <c r="F69" s="7">
        <v>4264</v>
      </c>
      <c r="G69" s="8">
        <v>211</v>
      </c>
      <c r="H69" s="8">
        <v>4053</v>
      </c>
      <c r="I69" s="28">
        <f t="shared" si="6"/>
        <v>4.9484052532833021E-2</v>
      </c>
      <c r="J69">
        <f t="shared" si="7"/>
        <v>4.9484052532833021</v>
      </c>
    </row>
    <row r="70" spans="1:10" ht="15" x14ac:dyDescent="0.25">
      <c r="A70" s="5">
        <v>43958</v>
      </c>
      <c r="B70" s="6">
        <v>1733</v>
      </c>
      <c r="C70" s="6">
        <v>126</v>
      </c>
      <c r="D70" s="6">
        <f t="shared" si="4"/>
        <v>1607</v>
      </c>
      <c r="E70" s="36">
        <f t="shared" si="5"/>
        <v>7.2706289671090593E-2</v>
      </c>
      <c r="F70" s="7">
        <v>2475</v>
      </c>
      <c r="G70" s="8">
        <v>171</v>
      </c>
      <c r="H70" s="8">
        <v>2304</v>
      </c>
      <c r="I70" s="28">
        <f t="shared" si="6"/>
        <v>6.9090909090909092E-2</v>
      </c>
      <c r="J70">
        <f t="shared" si="7"/>
        <v>6.9090909090909092</v>
      </c>
    </row>
    <row r="71" spans="1:10" ht="15" x14ac:dyDescent="0.25">
      <c r="A71" s="5">
        <v>43959</v>
      </c>
      <c r="B71" s="6">
        <v>2500</v>
      </c>
      <c r="C71" s="6">
        <v>57</v>
      </c>
      <c r="D71" s="6">
        <f t="shared" si="4"/>
        <v>2443</v>
      </c>
      <c r="E71" s="36">
        <f t="shared" si="5"/>
        <v>2.2800000000000001E-2</v>
      </c>
      <c r="F71" s="7">
        <v>3572</v>
      </c>
      <c r="G71" s="8">
        <v>343</v>
      </c>
      <c r="H71" s="8">
        <v>3229</v>
      </c>
      <c r="I71" s="28">
        <f t="shared" si="6"/>
        <v>9.6024636058230681E-2</v>
      </c>
      <c r="J71">
        <f t="shared" si="7"/>
        <v>9.6024636058230683</v>
      </c>
    </row>
    <row r="72" spans="1:10" ht="15" x14ac:dyDescent="0.25">
      <c r="A72" s="5">
        <v>43960</v>
      </c>
      <c r="B72" s="6">
        <v>2629</v>
      </c>
      <c r="C72" s="6">
        <v>182</v>
      </c>
      <c r="D72" s="6">
        <f t="shared" si="4"/>
        <v>2447</v>
      </c>
      <c r="E72" s="36">
        <f t="shared" si="5"/>
        <v>6.922784328642069E-2</v>
      </c>
      <c r="F72" s="7">
        <v>3745</v>
      </c>
      <c r="G72" s="8">
        <v>378</v>
      </c>
      <c r="H72" s="8">
        <v>3367</v>
      </c>
      <c r="I72" s="28">
        <f t="shared" si="6"/>
        <v>0.10093457943925234</v>
      </c>
      <c r="J72">
        <f t="shared" si="7"/>
        <v>10.093457943925234</v>
      </c>
    </row>
    <row r="73" spans="1:10" ht="15" x14ac:dyDescent="0.25">
      <c r="A73" s="5">
        <v>43961</v>
      </c>
      <c r="B73" s="6">
        <v>1490</v>
      </c>
      <c r="C73" s="6">
        <v>55</v>
      </c>
      <c r="D73" s="6">
        <f t="shared" si="4"/>
        <v>1435</v>
      </c>
      <c r="E73" s="36">
        <f t="shared" si="5"/>
        <v>3.6912751677852351E-2</v>
      </c>
      <c r="F73" s="7">
        <v>2128</v>
      </c>
      <c r="G73" s="8">
        <v>262</v>
      </c>
      <c r="H73" s="8">
        <v>1866</v>
      </c>
      <c r="I73" s="28">
        <f t="shared" si="6"/>
        <v>0.1231203007518797</v>
      </c>
      <c r="J73">
        <f t="shared" si="7"/>
        <v>12.31203007518797</v>
      </c>
    </row>
    <row r="74" spans="1:10" ht="15" x14ac:dyDescent="0.25">
      <c r="A74" s="5">
        <v>43962</v>
      </c>
      <c r="B74" s="6">
        <v>2575</v>
      </c>
      <c r="C74" s="6">
        <v>108</v>
      </c>
      <c r="D74" s="6">
        <f t="shared" si="4"/>
        <v>2467</v>
      </c>
      <c r="E74" s="36">
        <f t="shared" si="5"/>
        <v>4.1941747572815533E-2</v>
      </c>
      <c r="F74" s="7">
        <v>3678</v>
      </c>
      <c r="G74" s="8">
        <v>430</v>
      </c>
      <c r="H74" s="8">
        <v>3248</v>
      </c>
      <c r="I74" s="28">
        <f t="shared" si="6"/>
        <v>0.11691136487221315</v>
      </c>
      <c r="J74">
        <f t="shared" si="7"/>
        <v>11.691136487221316</v>
      </c>
    </row>
    <row r="75" spans="1:10" ht="15" x14ac:dyDescent="0.25">
      <c r="A75" s="5">
        <v>43963</v>
      </c>
      <c r="B75" s="6">
        <v>3119</v>
      </c>
      <c r="C75" s="6">
        <v>134</v>
      </c>
      <c r="D75" s="6">
        <f t="shared" si="4"/>
        <v>2985</v>
      </c>
      <c r="E75" s="36">
        <f t="shared" si="5"/>
        <v>4.2962487976915681E-2</v>
      </c>
      <c r="F75" s="7">
        <v>4456</v>
      </c>
      <c r="G75" s="8">
        <v>371</v>
      </c>
      <c r="H75" s="8">
        <v>4085</v>
      </c>
      <c r="I75" s="28">
        <f t="shared" si="6"/>
        <v>8.3258527827648116E-2</v>
      </c>
      <c r="J75">
        <f t="shared" si="7"/>
        <v>8.3258527827648123</v>
      </c>
    </row>
    <row r="76" spans="1:10" ht="15" x14ac:dyDescent="0.25">
      <c r="A76" s="5">
        <v>43964</v>
      </c>
      <c r="B76" s="6">
        <v>2601</v>
      </c>
      <c r="C76" s="6">
        <v>180</v>
      </c>
      <c r="D76" s="6">
        <f t="shared" si="4"/>
        <v>2421</v>
      </c>
      <c r="E76" s="36">
        <f t="shared" si="5"/>
        <v>6.9204152249134954E-2</v>
      </c>
      <c r="F76" s="7">
        <v>3716</v>
      </c>
      <c r="G76" s="8">
        <v>272</v>
      </c>
      <c r="H76" s="8">
        <v>3444</v>
      </c>
      <c r="I76" s="28">
        <f t="shared" si="6"/>
        <v>7.3196986006458561E-2</v>
      </c>
      <c r="J76">
        <f t="shared" si="7"/>
        <v>7.3196986006458564</v>
      </c>
    </row>
    <row r="77" spans="1:10" ht="15" x14ac:dyDescent="0.25">
      <c r="A77" s="5">
        <v>43965</v>
      </c>
      <c r="B77" s="6">
        <v>2500</v>
      </c>
      <c r="C77" s="6">
        <v>62</v>
      </c>
      <c r="D77" s="6">
        <f t="shared" si="4"/>
        <v>2438</v>
      </c>
      <c r="E77" s="36">
        <f t="shared" si="5"/>
        <v>2.4799999999999999E-2</v>
      </c>
      <c r="F77" s="7">
        <v>3572</v>
      </c>
      <c r="G77" s="8">
        <v>219</v>
      </c>
      <c r="H77" s="8">
        <v>3353</v>
      </c>
      <c r="I77" s="28">
        <f t="shared" si="6"/>
        <v>6.1310190369540871E-2</v>
      </c>
      <c r="J77">
        <f t="shared" si="7"/>
        <v>6.1310190369540871</v>
      </c>
    </row>
    <row r="78" spans="1:10" ht="15" x14ac:dyDescent="0.25">
      <c r="A78" s="5">
        <v>43966</v>
      </c>
      <c r="B78" s="6">
        <v>2433</v>
      </c>
      <c r="C78" s="6">
        <v>116</v>
      </c>
      <c r="D78" s="6">
        <f t="shared" si="4"/>
        <v>2317</v>
      </c>
      <c r="E78" s="36">
        <f t="shared" si="5"/>
        <v>4.7677764077270861E-2</v>
      </c>
      <c r="F78" s="7">
        <v>3476</v>
      </c>
      <c r="G78" s="8">
        <v>330</v>
      </c>
      <c r="H78" s="8">
        <v>3146</v>
      </c>
      <c r="I78" s="28">
        <f t="shared" si="6"/>
        <v>9.49367088607595E-2</v>
      </c>
      <c r="J78">
        <f t="shared" si="7"/>
        <v>9.4936708860759502</v>
      </c>
    </row>
    <row r="79" spans="1:10" ht="15" x14ac:dyDescent="0.25">
      <c r="A79" s="5">
        <v>43967</v>
      </c>
      <c r="B79" s="6">
        <v>2006</v>
      </c>
      <c r="C79" s="6">
        <v>127</v>
      </c>
      <c r="D79" s="6">
        <f t="shared" si="4"/>
        <v>1879</v>
      </c>
      <c r="E79" s="36">
        <f t="shared" si="5"/>
        <v>6.3310069790628115E-2</v>
      </c>
      <c r="F79" s="7">
        <v>2866</v>
      </c>
      <c r="G79" s="8">
        <v>245</v>
      </c>
      <c r="H79" s="8">
        <v>2621</v>
      </c>
      <c r="I79" s="28">
        <f t="shared" si="6"/>
        <v>8.5484996510816466E-2</v>
      </c>
      <c r="J79">
        <f t="shared" si="7"/>
        <v>8.5484996510816469</v>
      </c>
    </row>
    <row r="80" spans="1:10" ht="15" x14ac:dyDescent="0.25">
      <c r="A80" s="5">
        <v>43968</v>
      </c>
      <c r="B80" s="6">
        <v>1673</v>
      </c>
      <c r="C80" s="6">
        <v>88</v>
      </c>
      <c r="D80" s="6">
        <f t="shared" si="4"/>
        <v>1585</v>
      </c>
      <c r="E80" s="36">
        <f t="shared" si="5"/>
        <v>5.2600119545726243E-2</v>
      </c>
      <c r="F80" s="7">
        <v>2390</v>
      </c>
      <c r="G80" s="8">
        <v>185</v>
      </c>
      <c r="H80" s="8">
        <v>2205</v>
      </c>
      <c r="I80" s="28">
        <f t="shared" si="6"/>
        <v>7.7405857740585768E-2</v>
      </c>
      <c r="J80">
        <f t="shared" si="7"/>
        <v>7.7405857740585766</v>
      </c>
    </row>
    <row r="81" spans="1:10" ht="15" x14ac:dyDescent="0.25">
      <c r="A81" s="5">
        <v>43969</v>
      </c>
      <c r="B81" s="6">
        <v>2194</v>
      </c>
      <c r="C81" s="6">
        <v>43</v>
      </c>
      <c r="D81" s="6">
        <f t="shared" si="4"/>
        <v>2151</v>
      </c>
      <c r="E81" s="36">
        <f t="shared" si="5"/>
        <v>1.9598906107566091E-2</v>
      </c>
      <c r="F81" s="7">
        <v>3134</v>
      </c>
      <c r="G81" s="8">
        <v>217</v>
      </c>
      <c r="H81" s="8">
        <v>2917</v>
      </c>
      <c r="I81" s="28">
        <f t="shared" si="6"/>
        <v>6.9240587109125715E-2</v>
      </c>
      <c r="J81">
        <f t="shared" si="7"/>
        <v>6.9240587109125711</v>
      </c>
    </row>
    <row r="82" spans="1:10" ht="15" x14ac:dyDescent="0.25">
      <c r="A82" s="5">
        <v>43970</v>
      </c>
      <c r="B82" s="6">
        <v>2530</v>
      </c>
      <c r="C82" s="6">
        <v>97</v>
      </c>
      <c r="D82" s="6">
        <f t="shared" si="4"/>
        <v>2433</v>
      </c>
      <c r="E82" s="36">
        <f t="shared" si="5"/>
        <v>3.8339920948616601E-2</v>
      </c>
      <c r="F82" s="7">
        <v>3604</v>
      </c>
      <c r="G82" s="8">
        <v>231</v>
      </c>
      <c r="H82" s="8">
        <v>3373</v>
      </c>
      <c r="I82" s="28">
        <f t="shared" si="6"/>
        <v>6.4095449500554944E-2</v>
      </c>
      <c r="J82">
        <f t="shared" si="7"/>
        <v>6.4095449500554942</v>
      </c>
    </row>
    <row r="83" spans="1:10" ht="15" x14ac:dyDescent="0.25">
      <c r="A83" s="5">
        <v>43971</v>
      </c>
      <c r="B83" s="6">
        <v>2457</v>
      </c>
      <c r="C83" s="6">
        <v>72</v>
      </c>
      <c r="D83" s="6">
        <f t="shared" si="4"/>
        <v>2385</v>
      </c>
      <c r="E83" s="36">
        <f t="shared" si="5"/>
        <v>2.9304029304029304E-2</v>
      </c>
      <c r="F83" s="7">
        <v>3510</v>
      </c>
      <c r="G83" s="8">
        <v>267</v>
      </c>
      <c r="H83" s="8">
        <v>3243</v>
      </c>
      <c r="I83" s="28">
        <f t="shared" si="6"/>
        <v>7.6068376068376062E-2</v>
      </c>
      <c r="J83">
        <f t="shared" si="7"/>
        <v>7.6068376068376065</v>
      </c>
    </row>
    <row r="84" spans="1:10" ht="15" x14ac:dyDescent="0.25">
      <c r="A84" s="5">
        <v>43972</v>
      </c>
      <c r="B84" s="6">
        <v>1907</v>
      </c>
      <c r="C84" s="6">
        <v>97</v>
      </c>
      <c r="D84" s="6">
        <f t="shared" si="4"/>
        <v>1810</v>
      </c>
      <c r="E84" s="36">
        <f t="shared" si="5"/>
        <v>5.0865233350812798E-2</v>
      </c>
      <c r="F84" s="7">
        <v>2724</v>
      </c>
      <c r="G84" s="8">
        <v>220</v>
      </c>
      <c r="H84" s="8">
        <v>2504</v>
      </c>
      <c r="I84" s="28">
        <f t="shared" si="6"/>
        <v>8.0763582966226141E-2</v>
      </c>
      <c r="J84">
        <f t="shared" si="7"/>
        <v>8.0763582966226135</v>
      </c>
    </row>
    <row r="85" spans="1:10" ht="15" x14ac:dyDescent="0.25">
      <c r="A85" s="5">
        <v>43973</v>
      </c>
      <c r="B85" s="6">
        <v>3214</v>
      </c>
      <c r="C85" s="6">
        <v>127</v>
      </c>
      <c r="D85" s="6">
        <f t="shared" si="4"/>
        <v>3087</v>
      </c>
      <c r="E85" s="36">
        <f t="shared" si="5"/>
        <v>3.9514623522090855E-2</v>
      </c>
      <c r="F85" s="7">
        <v>4592</v>
      </c>
      <c r="G85" s="8">
        <v>399</v>
      </c>
      <c r="H85" s="8">
        <v>4193</v>
      </c>
      <c r="I85" s="28">
        <f t="shared" si="6"/>
        <v>8.6890243902439018E-2</v>
      </c>
      <c r="J85">
        <f t="shared" si="7"/>
        <v>8.6890243902439011</v>
      </c>
    </row>
    <row r="86" spans="1:10" ht="15" x14ac:dyDescent="0.25">
      <c r="A86" s="5">
        <v>43974</v>
      </c>
      <c r="B86" s="6">
        <v>1764</v>
      </c>
      <c r="C86" s="6">
        <v>118</v>
      </c>
      <c r="D86" s="6">
        <f t="shared" si="4"/>
        <v>1646</v>
      </c>
      <c r="E86" s="36">
        <f t="shared" si="5"/>
        <v>6.6893424036281179E-2</v>
      </c>
      <c r="F86" s="7">
        <v>2520</v>
      </c>
      <c r="G86" s="8">
        <v>243</v>
      </c>
      <c r="H86" s="8">
        <v>2277</v>
      </c>
      <c r="I86" s="28">
        <f t="shared" si="6"/>
        <v>9.6428571428571433E-2</v>
      </c>
      <c r="J86">
        <f t="shared" si="7"/>
        <v>9.6428571428571441</v>
      </c>
    </row>
    <row r="87" spans="1:10" ht="15" x14ac:dyDescent="0.25">
      <c r="A87" s="5">
        <v>43975</v>
      </c>
      <c r="B87" s="6">
        <v>871</v>
      </c>
      <c r="C87" s="6">
        <v>67</v>
      </c>
      <c r="D87" s="6">
        <f t="shared" si="4"/>
        <v>804</v>
      </c>
      <c r="E87" s="36">
        <f t="shared" si="5"/>
        <v>7.6923076923076927E-2</v>
      </c>
      <c r="F87" s="7">
        <v>1244</v>
      </c>
      <c r="G87" s="8">
        <v>99</v>
      </c>
      <c r="H87" s="8">
        <v>1145</v>
      </c>
      <c r="I87" s="28">
        <f t="shared" si="6"/>
        <v>7.9581993569131829E-2</v>
      </c>
      <c r="J87">
        <f t="shared" si="7"/>
        <v>7.958199356913183</v>
      </c>
    </row>
    <row r="88" spans="1:10" ht="15" x14ac:dyDescent="0.25">
      <c r="A88" s="5">
        <v>43976</v>
      </c>
      <c r="B88" s="6">
        <v>1321</v>
      </c>
      <c r="C88" s="6">
        <v>93</v>
      </c>
      <c r="D88" s="6">
        <f t="shared" si="4"/>
        <v>1228</v>
      </c>
      <c r="E88" s="36">
        <f t="shared" si="5"/>
        <v>7.0401211203633615E-2</v>
      </c>
      <c r="F88" s="7">
        <v>1887</v>
      </c>
      <c r="G88" s="8">
        <v>190</v>
      </c>
      <c r="H88" s="8">
        <v>1697</v>
      </c>
      <c r="I88" s="28">
        <f t="shared" si="6"/>
        <v>0.10068892421833599</v>
      </c>
      <c r="J88">
        <f t="shared" si="7"/>
        <v>10.068892421833599</v>
      </c>
    </row>
    <row r="89" spans="1:10" ht="15" x14ac:dyDescent="0.25">
      <c r="A89" s="5">
        <v>43977</v>
      </c>
      <c r="B89" s="6">
        <v>1972</v>
      </c>
      <c r="C89" s="6">
        <v>105</v>
      </c>
      <c r="D89" s="6">
        <f t="shared" si="4"/>
        <v>1867</v>
      </c>
      <c r="E89" s="36">
        <f t="shared" si="5"/>
        <v>5.3245436105476676E-2</v>
      </c>
      <c r="F89" s="7">
        <v>2817</v>
      </c>
      <c r="G89" s="8">
        <v>311</v>
      </c>
      <c r="H89" s="8">
        <v>2506</v>
      </c>
      <c r="I89" s="28">
        <f t="shared" si="6"/>
        <v>0.1104011359602414</v>
      </c>
      <c r="J89">
        <f t="shared" si="7"/>
        <v>11.04011359602414</v>
      </c>
    </row>
    <row r="90" spans="1:10" ht="15" x14ac:dyDescent="0.25">
      <c r="A90" s="5">
        <v>43978</v>
      </c>
      <c r="B90" s="6">
        <v>2271</v>
      </c>
      <c r="C90" s="6">
        <v>103</v>
      </c>
      <c r="D90" s="6">
        <f t="shared" si="4"/>
        <v>2168</v>
      </c>
      <c r="E90" s="36">
        <f t="shared" si="5"/>
        <v>4.5354469396741523E-2</v>
      </c>
      <c r="F90" s="7">
        <v>3245</v>
      </c>
      <c r="G90" s="8">
        <v>327</v>
      </c>
      <c r="H90" s="8">
        <v>2918</v>
      </c>
      <c r="I90" s="28">
        <f t="shared" si="6"/>
        <v>0.10077041602465331</v>
      </c>
      <c r="J90">
        <f t="shared" si="7"/>
        <v>10.07704160246533</v>
      </c>
    </row>
    <row r="91" spans="1:10" ht="15" x14ac:dyDescent="0.25">
      <c r="A91" s="5">
        <v>43979</v>
      </c>
      <c r="B91" s="6">
        <v>2768</v>
      </c>
      <c r="C91" s="6">
        <v>124</v>
      </c>
      <c r="D91" s="6">
        <f t="shared" si="4"/>
        <v>2644</v>
      </c>
      <c r="E91" s="36">
        <f t="shared" si="5"/>
        <v>4.4797687861271675E-2</v>
      </c>
      <c r="F91" s="7">
        <v>3954</v>
      </c>
      <c r="G91" s="8">
        <v>323</v>
      </c>
      <c r="H91" s="8">
        <v>3631</v>
      </c>
      <c r="I91" s="28">
        <f t="shared" si="6"/>
        <v>8.1689428426909461E-2</v>
      </c>
      <c r="J91">
        <f t="shared" si="7"/>
        <v>8.1689428426909458</v>
      </c>
    </row>
    <row r="92" spans="1:10" ht="15" x14ac:dyDescent="0.25">
      <c r="A92" s="5">
        <v>43980</v>
      </c>
      <c r="B92" s="15">
        <v>2392</v>
      </c>
      <c r="C92" s="15">
        <v>100</v>
      </c>
      <c r="D92" s="15">
        <f t="shared" si="4"/>
        <v>2292</v>
      </c>
      <c r="E92" s="36">
        <f t="shared" si="5"/>
        <v>4.1806020066889632E-2</v>
      </c>
      <c r="F92" s="7">
        <v>3425</v>
      </c>
      <c r="G92" s="8">
        <v>334</v>
      </c>
      <c r="H92" s="8">
        <v>3091</v>
      </c>
      <c r="I92" s="28">
        <f t="shared" si="6"/>
        <v>9.7518248175182481E-2</v>
      </c>
      <c r="J92">
        <f t="shared" si="7"/>
        <v>9.7518248175182478</v>
      </c>
    </row>
    <row r="93" spans="1:10" ht="15" x14ac:dyDescent="0.25">
      <c r="A93" s="5">
        <v>43981</v>
      </c>
      <c r="B93" s="6">
        <v>2808</v>
      </c>
      <c r="C93" s="6">
        <v>119</v>
      </c>
      <c r="D93" s="6">
        <f t="shared" si="4"/>
        <v>2689</v>
      </c>
      <c r="E93" s="36">
        <f t="shared" si="5"/>
        <v>4.2378917378917379E-2</v>
      </c>
      <c r="F93" s="7">
        <v>4027</v>
      </c>
      <c r="G93" s="8">
        <v>369</v>
      </c>
      <c r="H93" s="8">
        <v>3658</v>
      </c>
      <c r="I93" s="28">
        <f t="shared" si="6"/>
        <v>9.1631487459647373E-2</v>
      </c>
      <c r="J93">
        <f t="shared" si="7"/>
        <v>9.1631487459647367</v>
      </c>
    </row>
    <row r="94" spans="1:10" ht="15" x14ac:dyDescent="0.25">
      <c r="A94" s="5">
        <v>43982</v>
      </c>
      <c r="B94" s="6">
        <v>1858</v>
      </c>
      <c r="C94" s="6">
        <v>111</v>
      </c>
      <c r="D94" s="6">
        <f t="shared" si="4"/>
        <v>1747</v>
      </c>
      <c r="E94" s="36">
        <f t="shared" si="5"/>
        <v>5.9741657696447792E-2</v>
      </c>
      <c r="F94" s="7">
        <v>2654</v>
      </c>
      <c r="G94" s="8">
        <v>261</v>
      </c>
      <c r="H94" s="8">
        <v>2393</v>
      </c>
      <c r="I94" s="28">
        <f t="shared" si="6"/>
        <v>9.8342125094197444E-2</v>
      </c>
      <c r="J94">
        <f t="shared" si="7"/>
        <v>9.8342125094197446</v>
      </c>
    </row>
    <row r="95" spans="1:10" ht="15" x14ac:dyDescent="0.25">
      <c r="A95" s="5">
        <v>43983</v>
      </c>
      <c r="B95" s="6">
        <v>1789</v>
      </c>
      <c r="C95" s="6">
        <v>73</v>
      </c>
      <c r="D95" s="6">
        <f t="shared" si="4"/>
        <v>1716</v>
      </c>
      <c r="E95" s="36">
        <f t="shared" si="5"/>
        <v>4.0804918949133594E-2</v>
      </c>
      <c r="F95" s="7">
        <v>2555</v>
      </c>
      <c r="G95" s="8">
        <v>258</v>
      </c>
      <c r="H95" s="8">
        <v>2297</v>
      </c>
      <c r="I95" s="28">
        <f t="shared" si="6"/>
        <v>0.10097847358121331</v>
      </c>
      <c r="J95">
        <f t="shared" si="7"/>
        <v>10.097847358121331</v>
      </c>
    </row>
    <row r="96" spans="1:10" ht="15" x14ac:dyDescent="0.25">
      <c r="A96" s="5">
        <v>43984</v>
      </c>
      <c r="B96" s="15">
        <v>2371</v>
      </c>
      <c r="C96" s="6">
        <v>101</v>
      </c>
      <c r="D96" s="6">
        <f t="shared" si="4"/>
        <v>2270</v>
      </c>
      <c r="E96" s="36">
        <f t="shared" si="5"/>
        <v>4.2598059890341627E-2</v>
      </c>
      <c r="F96" s="7">
        <v>3391</v>
      </c>
      <c r="G96" s="8">
        <v>199</v>
      </c>
      <c r="H96" s="8">
        <v>3192</v>
      </c>
      <c r="I96" s="28">
        <f t="shared" si="6"/>
        <v>5.8684753759952815E-2</v>
      </c>
      <c r="J96">
        <f t="shared" si="7"/>
        <v>5.8684753759952812</v>
      </c>
    </row>
    <row r="97" spans="1:10" ht="15" x14ac:dyDescent="0.25">
      <c r="A97" s="5">
        <v>43985</v>
      </c>
      <c r="B97" s="6">
        <v>3422</v>
      </c>
      <c r="C97" s="6">
        <v>62</v>
      </c>
      <c r="D97" s="6">
        <f t="shared" si="4"/>
        <v>3360</v>
      </c>
      <c r="E97" s="36">
        <f t="shared" si="5"/>
        <v>1.8118059614260665E-2</v>
      </c>
      <c r="F97" s="7">
        <v>4900</v>
      </c>
      <c r="G97" s="8">
        <v>301</v>
      </c>
      <c r="H97" s="8">
        <v>4599</v>
      </c>
      <c r="I97" s="28">
        <f t="shared" si="6"/>
        <v>6.142857142857143E-2</v>
      </c>
      <c r="J97">
        <f t="shared" si="7"/>
        <v>6.1428571428571432</v>
      </c>
    </row>
    <row r="98" spans="1:10" ht="15" x14ac:dyDescent="0.25">
      <c r="A98" s="5">
        <v>43986</v>
      </c>
      <c r="B98" s="6">
        <v>2738</v>
      </c>
      <c r="C98" s="6">
        <v>83</v>
      </c>
      <c r="D98" s="6">
        <f t="shared" si="4"/>
        <v>2655</v>
      </c>
      <c r="E98" s="36">
        <f t="shared" si="5"/>
        <v>3.0314097881665451E-2</v>
      </c>
      <c r="F98" s="7">
        <v>3918</v>
      </c>
      <c r="G98" s="8">
        <v>296</v>
      </c>
      <c r="H98" s="8">
        <v>3622</v>
      </c>
      <c r="I98" s="28">
        <f t="shared" si="6"/>
        <v>7.554874936191934E-2</v>
      </c>
      <c r="J98">
        <f t="shared" si="7"/>
        <v>7.5548749361919336</v>
      </c>
    </row>
    <row r="99" spans="1:10" ht="15" x14ac:dyDescent="0.25">
      <c r="A99" s="5">
        <v>43987</v>
      </c>
      <c r="B99" s="6">
        <v>2864</v>
      </c>
      <c r="C99" s="6">
        <v>102</v>
      </c>
      <c r="D99" s="6">
        <f t="shared" si="4"/>
        <v>2762</v>
      </c>
      <c r="E99" s="36">
        <f t="shared" si="5"/>
        <v>3.5614525139664802E-2</v>
      </c>
      <c r="F99" s="7">
        <v>4103</v>
      </c>
      <c r="G99" s="8">
        <v>341</v>
      </c>
      <c r="H99" s="8">
        <v>3762</v>
      </c>
      <c r="I99" s="28">
        <f t="shared" si="6"/>
        <v>8.3109919571045576E-2</v>
      </c>
      <c r="J99">
        <f t="shared" si="7"/>
        <v>8.310991957104557</v>
      </c>
    </row>
    <row r="100" spans="1:10" ht="15" x14ac:dyDescent="0.25">
      <c r="A100" s="5">
        <v>43988</v>
      </c>
      <c r="B100" s="6">
        <v>3334</v>
      </c>
      <c r="C100" s="6">
        <v>160</v>
      </c>
      <c r="D100" s="6">
        <f t="shared" si="4"/>
        <v>3174</v>
      </c>
      <c r="E100" s="36">
        <f t="shared" si="5"/>
        <v>4.799040191961608E-2</v>
      </c>
      <c r="F100" s="7">
        <v>4766</v>
      </c>
      <c r="G100" s="8">
        <v>402</v>
      </c>
      <c r="H100" s="18">
        <v>4364</v>
      </c>
      <c r="I100" s="28">
        <f t="shared" si="6"/>
        <v>8.4347461183382294E-2</v>
      </c>
      <c r="J100">
        <f t="shared" si="7"/>
        <v>8.4347461183382286</v>
      </c>
    </row>
    <row r="101" spans="1:10" ht="15" x14ac:dyDescent="0.25">
      <c r="A101" s="5">
        <v>43989</v>
      </c>
      <c r="B101" s="6">
        <v>1808</v>
      </c>
      <c r="C101" s="6">
        <v>96</v>
      </c>
      <c r="D101" s="6">
        <f t="shared" si="4"/>
        <v>1712</v>
      </c>
      <c r="E101" s="36">
        <f t="shared" si="5"/>
        <v>5.3097345132743362E-2</v>
      </c>
      <c r="F101" s="7">
        <v>2589</v>
      </c>
      <c r="G101" s="8">
        <v>164</v>
      </c>
      <c r="H101" s="8">
        <v>2425</v>
      </c>
      <c r="I101" s="28">
        <f t="shared" si="6"/>
        <v>6.3344920818848974E-2</v>
      </c>
      <c r="J101">
        <f t="shared" si="7"/>
        <v>6.3344920818848971</v>
      </c>
    </row>
    <row r="102" spans="1:10" ht="15" x14ac:dyDescent="0.25">
      <c r="A102" s="5">
        <v>43990</v>
      </c>
      <c r="B102" s="6">
        <v>2798</v>
      </c>
      <c r="C102" s="6">
        <v>194</v>
      </c>
      <c r="D102" s="6">
        <f t="shared" si="4"/>
        <v>2604</v>
      </c>
      <c r="E102" s="36">
        <f t="shared" si="5"/>
        <v>6.9335239456754821E-2</v>
      </c>
      <c r="F102" s="7">
        <v>4015</v>
      </c>
      <c r="G102" s="8">
        <v>325</v>
      </c>
      <c r="H102" s="8">
        <v>3690</v>
      </c>
      <c r="I102" s="28">
        <f t="shared" si="6"/>
        <v>8.0946450809464512E-2</v>
      </c>
      <c r="J102">
        <f t="shared" si="7"/>
        <v>8.0946450809464512</v>
      </c>
    </row>
    <row r="103" spans="1:10" ht="15" x14ac:dyDescent="0.25">
      <c r="A103" s="5">
        <v>43991</v>
      </c>
      <c r="B103" s="6">
        <v>3590</v>
      </c>
      <c r="C103" s="6">
        <v>187</v>
      </c>
      <c r="D103" s="6">
        <f t="shared" si="4"/>
        <v>3403</v>
      </c>
      <c r="E103" s="36">
        <f t="shared" si="5"/>
        <v>5.2089136490250695E-2</v>
      </c>
      <c r="F103" s="7">
        <v>5159</v>
      </c>
      <c r="G103" s="8">
        <v>388</v>
      </c>
      <c r="H103" s="8">
        <v>4771</v>
      </c>
      <c r="I103" s="28">
        <f t="shared" si="6"/>
        <v>7.5208373715836399E-2</v>
      </c>
      <c r="J103">
        <f t="shared" si="7"/>
        <v>7.5208373715836396</v>
      </c>
    </row>
    <row r="104" spans="1:10" ht="15" x14ac:dyDescent="0.25">
      <c r="A104" s="5">
        <v>43992</v>
      </c>
      <c r="B104" s="6">
        <v>4064</v>
      </c>
      <c r="C104" s="6">
        <v>129</v>
      </c>
      <c r="D104" s="6">
        <f t="shared" si="4"/>
        <v>3935</v>
      </c>
      <c r="E104" s="36">
        <f t="shared" si="5"/>
        <v>3.1742125984251968E-2</v>
      </c>
      <c r="F104" s="7">
        <v>5840</v>
      </c>
      <c r="G104" s="8">
        <v>395</v>
      </c>
      <c r="H104" s="8">
        <v>5445</v>
      </c>
      <c r="I104" s="28">
        <f t="shared" si="6"/>
        <v>6.763698630136987E-2</v>
      </c>
      <c r="J104">
        <f t="shared" si="7"/>
        <v>6.7636986301369868</v>
      </c>
    </row>
    <row r="105" spans="1:10" ht="15" x14ac:dyDescent="0.25">
      <c r="A105" s="5">
        <v>43993</v>
      </c>
      <c r="B105" s="6">
        <v>2827</v>
      </c>
      <c r="C105" s="6">
        <v>76</v>
      </c>
      <c r="D105" s="6">
        <f t="shared" si="4"/>
        <v>2751</v>
      </c>
      <c r="E105" s="36">
        <f t="shared" si="5"/>
        <v>2.6883622214361514E-2</v>
      </c>
      <c r="F105" s="7">
        <v>4076</v>
      </c>
      <c r="G105" s="8">
        <v>327</v>
      </c>
      <c r="H105" s="8">
        <v>3749</v>
      </c>
      <c r="I105" s="28">
        <f t="shared" si="6"/>
        <v>8.0225711481844944E-2</v>
      </c>
      <c r="J105">
        <f t="shared" si="7"/>
        <v>8.022571148184495</v>
      </c>
    </row>
    <row r="106" spans="1:10" ht="15" x14ac:dyDescent="0.25">
      <c r="A106" s="5">
        <v>43994</v>
      </c>
      <c r="B106" s="6">
        <v>3411</v>
      </c>
      <c r="C106" s="6">
        <v>120</v>
      </c>
      <c r="D106" s="6">
        <f t="shared" si="4"/>
        <v>3291</v>
      </c>
      <c r="E106" s="36">
        <f t="shared" si="5"/>
        <v>3.518029903254178E-2</v>
      </c>
      <c r="F106" s="7">
        <v>4897</v>
      </c>
      <c r="G106" s="8">
        <v>452</v>
      </c>
      <c r="H106" s="8">
        <v>4445</v>
      </c>
      <c r="I106" s="28">
        <f t="shared" si="6"/>
        <v>9.2301409025934242E-2</v>
      </c>
      <c r="J106">
        <f t="shared" si="7"/>
        <v>9.2301409025934245</v>
      </c>
    </row>
    <row r="107" spans="1:10" ht="15" x14ac:dyDescent="0.25">
      <c r="A107" s="5">
        <v>43995</v>
      </c>
      <c r="B107" s="15">
        <v>4955</v>
      </c>
      <c r="C107" s="15">
        <v>115</v>
      </c>
      <c r="D107" s="15">
        <f t="shared" si="4"/>
        <v>4840</v>
      </c>
      <c r="E107" s="36">
        <f t="shared" si="5"/>
        <v>2.3208879919273461E-2</v>
      </c>
      <c r="F107" s="7">
        <v>7095</v>
      </c>
      <c r="G107" s="8">
        <v>474</v>
      </c>
      <c r="H107" s="8">
        <v>6621</v>
      </c>
      <c r="I107" s="28">
        <f t="shared" si="6"/>
        <v>6.6807610993657507E-2</v>
      </c>
      <c r="J107">
        <f t="shared" si="7"/>
        <v>6.6807610993657507</v>
      </c>
    </row>
    <row r="108" spans="1:10" ht="15" x14ac:dyDescent="0.25">
      <c r="A108" s="5">
        <v>43996</v>
      </c>
      <c r="B108" s="6">
        <v>1851</v>
      </c>
      <c r="C108" s="6">
        <v>105</v>
      </c>
      <c r="D108" s="6">
        <f t="shared" si="4"/>
        <v>1746</v>
      </c>
      <c r="E108" s="36">
        <f t="shared" si="5"/>
        <v>5.6726094003241488E-2</v>
      </c>
      <c r="F108" s="7">
        <v>3084</v>
      </c>
      <c r="G108" s="8">
        <v>196</v>
      </c>
      <c r="H108" s="8">
        <v>2888</v>
      </c>
      <c r="I108" s="28">
        <f t="shared" si="6"/>
        <v>6.3553826199740593E-2</v>
      </c>
      <c r="J108">
        <f t="shared" si="7"/>
        <v>6.3553826199740593</v>
      </c>
    </row>
    <row r="109" spans="1:10" ht="15" x14ac:dyDescent="0.25">
      <c r="A109" s="5">
        <v>43997</v>
      </c>
      <c r="B109" s="6">
        <v>4605</v>
      </c>
      <c r="C109" s="6">
        <v>94</v>
      </c>
      <c r="D109" s="6">
        <f t="shared" si="4"/>
        <v>4511</v>
      </c>
      <c r="E109" s="36">
        <f t="shared" si="5"/>
        <v>2.0412595005428882E-2</v>
      </c>
      <c r="F109" s="7">
        <v>6692</v>
      </c>
      <c r="G109" s="8">
        <v>366</v>
      </c>
      <c r="H109" s="8">
        <v>6326</v>
      </c>
      <c r="I109" s="28">
        <f t="shared" si="6"/>
        <v>5.4692169754931262E-2</v>
      </c>
      <c r="J109">
        <f t="shared" si="7"/>
        <v>5.4692169754931266</v>
      </c>
    </row>
    <row r="110" spans="1:10" ht="15" x14ac:dyDescent="0.25">
      <c r="A110" s="5">
        <v>43998</v>
      </c>
      <c r="B110" s="6">
        <v>4702</v>
      </c>
      <c r="C110" s="6">
        <v>147</v>
      </c>
      <c r="D110" s="6">
        <f t="shared" si="4"/>
        <v>4555</v>
      </c>
      <c r="E110" s="36">
        <f t="shared" si="5"/>
        <v>3.1263292216078264E-2</v>
      </c>
      <c r="F110" s="7">
        <v>6758</v>
      </c>
      <c r="G110" s="8">
        <v>593</v>
      </c>
      <c r="H110" s="8">
        <v>6165</v>
      </c>
      <c r="I110" s="28">
        <f t="shared" si="6"/>
        <v>8.7747854394791353E-2</v>
      </c>
      <c r="J110">
        <f t="shared" si="7"/>
        <v>8.7747854394791354</v>
      </c>
    </row>
    <row r="111" spans="1:10" ht="15" x14ac:dyDescent="0.25">
      <c r="A111" s="5">
        <v>43999</v>
      </c>
      <c r="B111" s="6">
        <v>4740</v>
      </c>
      <c r="C111" s="6">
        <v>176</v>
      </c>
      <c r="D111" s="6">
        <f t="shared" si="4"/>
        <v>4564</v>
      </c>
      <c r="E111" s="36">
        <f t="shared" si="5"/>
        <v>3.7130801687763712E-2</v>
      </c>
      <c r="F111" s="7">
        <v>6899</v>
      </c>
      <c r="G111" s="8">
        <v>581</v>
      </c>
      <c r="H111" s="8">
        <v>6318</v>
      </c>
      <c r="I111" s="28">
        <f t="shared" si="6"/>
        <v>8.421510363820843E-2</v>
      </c>
      <c r="J111">
        <f t="shared" si="7"/>
        <v>8.4215103638208433</v>
      </c>
    </row>
    <row r="112" spans="1:10" ht="15" x14ac:dyDescent="0.25">
      <c r="A112" s="5">
        <v>44000</v>
      </c>
      <c r="B112" s="6">
        <v>4260</v>
      </c>
      <c r="C112" s="6">
        <v>140</v>
      </c>
      <c r="D112" s="6">
        <f t="shared" si="4"/>
        <v>4120</v>
      </c>
      <c r="E112" s="36">
        <f t="shared" si="5"/>
        <v>3.2863849765258218E-2</v>
      </c>
      <c r="F112" s="7">
        <v>6280</v>
      </c>
      <c r="G112" s="8">
        <v>451</v>
      </c>
      <c r="H112" s="8">
        <v>5829</v>
      </c>
      <c r="I112" s="28">
        <f t="shared" si="6"/>
        <v>7.181528662420382E-2</v>
      </c>
      <c r="J112">
        <f t="shared" si="7"/>
        <v>7.1815286624203818</v>
      </c>
    </row>
    <row r="113" spans="1:10" ht="15" x14ac:dyDescent="0.25">
      <c r="A113" s="5">
        <v>44001</v>
      </c>
      <c r="B113" s="6">
        <v>4794</v>
      </c>
      <c r="C113" s="6">
        <v>178</v>
      </c>
      <c r="D113" s="6">
        <f t="shared" si="4"/>
        <v>4616</v>
      </c>
      <c r="E113" s="36">
        <f t="shared" si="5"/>
        <v>3.7129745515227366E-2</v>
      </c>
      <c r="F113" s="7">
        <v>6862</v>
      </c>
      <c r="G113" s="8">
        <v>487</v>
      </c>
      <c r="H113" s="8">
        <v>6375</v>
      </c>
      <c r="I113" s="28">
        <f t="shared" si="6"/>
        <v>7.0970562518216262E-2</v>
      </c>
      <c r="J113">
        <f t="shared" si="7"/>
        <v>7.097056251821626</v>
      </c>
    </row>
    <row r="114" spans="1:10" ht="15" x14ac:dyDescent="0.25">
      <c r="A114" s="5">
        <v>44002</v>
      </c>
      <c r="B114" s="6">
        <v>3258</v>
      </c>
      <c r="C114" s="6">
        <v>132</v>
      </c>
      <c r="D114" s="6">
        <f t="shared" si="4"/>
        <v>3126</v>
      </c>
      <c r="E114" s="36">
        <f t="shared" si="5"/>
        <v>4.0515653775322284E-2</v>
      </c>
      <c r="F114" s="7">
        <v>4680</v>
      </c>
      <c r="G114" s="8">
        <v>403</v>
      </c>
      <c r="H114" s="8">
        <v>4277</v>
      </c>
      <c r="I114" s="28">
        <f t="shared" si="6"/>
        <v>8.611111111111111E-2</v>
      </c>
      <c r="J114">
        <f t="shared" si="7"/>
        <v>8.6111111111111107</v>
      </c>
    </row>
    <row r="115" spans="1:10" ht="15" x14ac:dyDescent="0.25">
      <c r="A115" s="5">
        <v>44003</v>
      </c>
      <c r="B115" s="6">
        <v>2806</v>
      </c>
      <c r="C115" s="6">
        <v>132</v>
      </c>
      <c r="D115" s="6">
        <f t="shared" si="4"/>
        <v>2674</v>
      </c>
      <c r="E115" s="36">
        <f t="shared" si="5"/>
        <v>4.7042052744119746E-2</v>
      </c>
      <c r="F115" s="7">
        <v>4012</v>
      </c>
      <c r="G115" s="8">
        <v>237</v>
      </c>
      <c r="H115" s="8">
        <v>3775</v>
      </c>
      <c r="I115" s="28">
        <f t="shared" si="6"/>
        <v>5.9072781655034892E-2</v>
      </c>
      <c r="J115">
        <f t="shared" si="7"/>
        <v>5.9072781655034889</v>
      </c>
    </row>
    <row r="116" spans="1:10" ht="15" x14ac:dyDescent="0.25">
      <c r="A116" s="5">
        <v>44004</v>
      </c>
      <c r="B116" s="6">
        <v>3627</v>
      </c>
      <c r="C116" s="6">
        <v>171</v>
      </c>
      <c r="D116" s="6">
        <f t="shared" si="4"/>
        <v>3456</v>
      </c>
      <c r="E116" s="36">
        <f t="shared" si="5"/>
        <v>4.7146401985111663E-2</v>
      </c>
      <c r="F116" s="7">
        <v>5287</v>
      </c>
      <c r="G116" s="8">
        <v>325</v>
      </c>
      <c r="H116" s="8">
        <v>4962</v>
      </c>
      <c r="I116" s="28">
        <f t="shared" si="6"/>
        <v>6.1471533951201057E-2</v>
      </c>
      <c r="J116">
        <f t="shared" si="7"/>
        <v>6.1471533951201058</v>
      </c>
    </row>
    <row r="117" spans="1:10" ht="15" x14ac:dyDescent="0.25">
      <c r="A117" s="5">
        <v>44005</v>
      </c>
      <c r="B117" s="15">
        <v>5986</v>
      </c>
      <c r="C117" s="15">
        <v>159</v>
      </c>
      <c r="D117" s="15">
        <f t="shared" si="4"/>
        <v>5827</v>
      </c>
      <c r="E117" s="36">
        <f t="shared" si="5"/>
        <v>2.656197794854661E-2</v>
      </c>
      <c r="F117" s="7">
        <v>8605</v>
      </c>
      <c r="G117" s="8">
        <v>412</v>
      </c>
      <c r="H117" s="8">
        <v>8193</v>
      </c>
      <c r="I117" s="28">
        <f t="shared" si="6"/>
        <v>4.7879140034863453E-2</v>
      </c>
      <c r="J117">
        <f t="shared" si="7"/>
        <v>4.7879140034863452</v>
      </c>
    </row>
    <row r="118" spans="1:10" ht="15" x14ac:dyDescent="0.25">
      <c r="A118" s="5">
        <v>44006</v>
      </c>
      <c r="B118" s="15">
        <v>5142</v>
      </c>
      <c r="C118" s="15">
        <v>195</v>
      </c>
      <c r="D118" s="15">
        <f t="shared" si="4"/>
        <v>4947</v>
      </c>
      <c r="E118" s="36">
        <f t="shared" si="5"/>
        <v>3.7922987164527425E-2</v>
      </c>
      <c r="F118" s="7">
        <v>7405</v>
      </c>
      <c r="G118" s="18">
        <v>501</v>
      </c>
      <c r="H118" s="18">
        <v>6904</v>
      </c>
      <c r="I118" s="28">
        <f t="shared" si="6"/>
        <v>6.7656988521269418E-2</v>
      </c>
      <c r="J118">
        <f t="shared" si="7"/>
        <v>6.7656988521269419</v>
      </c>
    </row>
    <row r="119" spans="1:10" ht="15" x14ac:dyDescent="0.25">
      <c r="A119" s="5">
        <v>44007</v>
      </c>
      <c r="B119" s="6">
        <v>5444</v>
      </c>
      <c r="C119" s="6">
        <v>168</v>
      </c>
      <c r="D119" s="6">
        <f t="shared" si="4"/>
        <v>5276</v>
      </c>
      <c r="E119" s="36">
        <f t="shared" si="5"/>
        <v>3.0859662013225569E-2</v>
      </c>
      <c r="F119" s="7">
        <v>7878</v>
      </c>
      <c r="G119" s="8">
        <v>428</v>
      </c>
      <c r="H119" s="8">
        <v>7450</v>
      </c>
      <c r="I119" s="28">
        <f t="shared" si="6"/>
        <v>5.4328509774054332E-2</v>
      </c>
      <c r="J119">
        <f t="shared" si="7"/>
        <v>5.4328509774054332</v>
      </c>
    </row>
    <row r="120" spans="1:10" ht="15" x14ac:dyDescent="0.25">
      <c r="A120" s="5">
        <v>44008</v>
      </c>
      <c r="B120" s="6">
        <v>5295</v>
      </c>
      <c r="C120" s="6">
        <v>213</v>
      </c>
      <c r="D120" s="6">
        <f t="shared" si="4"/>
        <v>5082</v>
      </c>
      <c r="E120" s="36">
        <f t="shared" si="5"/>
        <v>4.0226628895184136E-2</v>
      </c>
      <c r="F120" s="7">
        <v>7620</v>
      </c>
      <c r="G120" s="8">
        <v>592</v>
      </c>
      <c r="H120" s="8">
        <v>7028</v>
      </c>
      <c r="I120" s="28">
        <f t="shared" si="6"/>
        <v>7.769028871391076E-2</v>
      </c>
      <c r="J120">
        <f t="shared" si="7"/>
        <v>7.7690288713910762</v>
      </c>
    </row>
    <row r="121" spans="1:10" ht="15" x14ac:dyDescent="0.25">
      <c r="A121" s="5">
        <v>44009</v>
      </c>
      <c r="B121" s="6">
        <v>4440</v>
      </c>
      <c r="C121" s="6">
        <v>148</v>
      </c>
      <c r="D121" s="6">
        <f t="shared" si="4"/>
        <v>4292</v>
      </c>
      <c r="E121" s="36">
        <f t="shared" si="5"/>
        <v>3.3333333333333333E-2</v>
      </c>
      <c r="F121" s="7">
        <v>6388</v>
      </c>
      <c r="G121" s="8">
        <v>449</v>
      </c>
      <c r="H121" s="8">
        <v>5939</v>
      </c>
      <c r="I121" s="28">
        <f t="shared" si="6"/>
        <v>7.028804007514089E-2</v>
      </c>
      <c r="J121">
        <f t="shared" si="7"/>
        <v>7.028804007514089</v>
      </c>
    </row>
    <row r="122" spans="1:10" ht="15" x14ac:dyDescent="0.25">
      <c r="A122" s="5">
        <v>44010</v>
      </c>
      <c r="B122" s="6">
        <v>2434</v>
      </c>
      <c r="C122" s="6">
        <v>95</v>
      </c>
      <c r="D122" s="6">
        <f t="shared" si="4"/>
        <v>2339</v>
      </c>
      <c r="E122" s="36">
        <f t="shared" si="5"/>
        <v>3.9030402629416601E-2</v>
      </c>
      <c r="F122" s="7">
        <v>3482</v>
      </c>
      <c r="G122" s="8">
        <v>305</v>
      </c>
      <c r="H122" s="8">
        <v>3177</v>
      </c>
      <c r="I122" s="28">
        <f t="shared" si="6"/>
        <v>8.7593337162550258E-2</v>
      </c>
      <c r="J122">
        <f t="shared" si="7"/>
        <v>8.7593337162550267</v>
      </c>
    </row>
    <row r="123" spans="1:10" ht="15" x14ac:dyDescent="0.25">
      <c r="A123" s="5">
        <v>44011</v>
      </c>
      <c r="B123" s="6">
        <v>4598</v>
      </c>
      <c r="C123" s="6">
        <v>198</v>
      </c>
      <c r="D123" s="6">
        <f t="shared" si="4"/>
        <v>4400</v>
      </c>
      <c r="E123" s="36">
        <f t="shared" si="5"/>
        <v>4.3062200956937802E-2</v>
      </c>
      <c r="F123" s="7">
        <v>7081</v>
      </c>
      <c r="G123" s="8">
        <v>345</v>
      </c>
      <c r="H123" s="8">
        <v>6736</v>
      </c>
      <c r="I123" s="28">
        <f t="shared" si="6"/>
        <v>4.872193193051829E-2</v>
      </c>
      <c r="J123">
        <f t="shared" si="7"/>
        <v>4.872193193051829</v>
      </c>
    </row>
    <row r="124" spans="1:10" ht="15" x14ac:dyDescent="0.25">
      <c r="A124" s="5">
        <v>44012</v>
      </c>
      <c r="B124" s="6">
        <v>4618</v>
      </c>
      <c r="C124" s="6">
        <v>204</v>
      </c>
      <c r="D124" s="6">
        <f t="shared" si="4"/>
        <v>4414</v>
      </c>
      <c r="E124" s="36">
        <f t="shared" si="5"/>
        <v>4.4174967518406237E-2</v>
      </c>
      <c r="F124" s="7">
        <v>7033</v>
      </c>
      <c r="G124" s="8">
        <v>690</v>
      </c>
      <c r="H124" s="8">
        <v>6343</v>
      </c>
      <c r="I124" s="28">
        <f t="shared" si="6"/>
        <v>9.8108915114460404E-2</v>
      </c>
      <c r="J124">
        <f t="shared" si="7"/>
        <v>9.8108915114460409</v>
      </c>
    </row>
    <row r="125" spans="1:10" ht="15" x14ac:dyDescent="0.25">
      <c r="A125" s="5">
        <v>44013</v>
      </c>
      <c r="B125" s="6">
        <v>4257</v>
      </c>
      <c r="C125" s="6">
        <v>198</v>
      </c>
      <c r="D125" s="6">
        <f t="shared" si="4"/>
        <v>4059</v>
      </c>
      <c r="E125" s="36">
        <f t="shared" si="5"/>
        <v>4.6511627906976744E-2</v>
      </c>
      <c r="F125" s="7">
        <v>6594</v>
      </c>
      <c r="G125" s="8">
        <v>557</v>
      </c>
      <c r="H125" s="8">
        <v>6037</v>
      </c>
      <c r="I125" s="28">
        <f t="shared" si="6"/>
        <v>8.4470730967546259E-2</v>
      </c>
      <c r="J125">
        <f t="shared" si="7"/>
        <v>8.4470730967546253</v>
      </c>
    </row>
    <row r="126" spans="1:10" ht="15" x14ac:dyDescent="0.25">
      <c r="A126" s="5">
        <v>44014</v>
      </c>
      <c r="B126" s="6">
        <v>4255</v>
      </c>
      <c r="C126" s="6">
        <v>144</v>
      </c>
      <c r="D126" s="6">
        <f t="shared" si="4"/>
        <v>4111</v>
      </c>
      <c r="E126" s="36">
        <f t="shared" si="5"/>
        <v>3.3842538190364278E-2</v>
      </c>
      <c r="F126" s="7">
        <v>6490</v>
      </c>
      <c r="G126" s="8">
        <v>472</v>
      </c>
      <c r="H126" s="8">
        <v>6018</v>
      </c>
      <c r="I126" s="28">
        <f t="shared" si="6"/>
        <v>7.2727272727272724E-2</v>
      </c>
      <c r="J126">
        <f t="shared" si="7"/>
        <v>7.2727272727272725</v>
      </c>
    </row>
    <row r="127" spans="1:10" ht="15" x14ac:dyDescent="0.25">
      <c r="A127" s="5">
        <v>44015</v>
      </c>
      <c r="B127" s="15">
        <v>5955</v>
      </c>
      <c r="C127" s="15">
        <v>215</v>
      </c>
      <c r="D127" s="15">
        <f t="shared" si="4"/>
        <v>5740</v>
      </c>
      <c r="E127" s="36">
        <f t="shared" si="5"/>
        <v>3.6104114189756509E-2</v>
      </c>
      <c r="F127" s="7">
        <v>8817</v>
      </c>
      <c r="G127" s="8">
        <v>777</v>
      </c>
      <c r="H127" s="8">
        <v>8040</v>
      </c>
      <c r="I127" s="28">
        <f t="shared" si="6"/>
        <v>8.8125212657366447E-2</v>
      </c>
      <c r="J127">
        <f t="shared" si="7"/>
        <v>8.8125212657366454</v>
      </c>
    </row>
    <row r="128" spans="1:10" ht="15" x14ac:dyDescent="0.25">
      <c r="A128" s="5">
        <v>44016</v>
      </c>
      <c r="B128" s="6">
        <v>4305</v>
      </c>
      <c r="C128" s="6">
        <v>256</v>
      </c>
      <c r="D128" s="6">
        <f t="shared" si="4"/>
        <v>4049</v>
      </c>
      <c r="E128" s="36">
        <f t="shared" si="5"/>
        <v>5.9465737514518002E-2</v>
      </c>
      <c r="F128" s="7">
        <v>6587</v>
      </c>
      <c r="G128" s="8">
        <v>579</v>
      </c>
      <c r="H128" s="8">
        <v>6008</v>
      </c>
      <c r="I128" s="28">
        <f t="shared" si="6"/>
        <v>8.7900409898284501E-2</v>
      </c>
      <c r="J128">
        <f t="shared" si="7"/>
        <v>8.7900409898284497</v>
      </c>
    </row>
    <row r="129" spans="1:10" ht="15" x14ac:dyDescent="0.25">
      <c r="A129" s="5">
        <v>44017</v>
      </c>
      <c r="B129" s="6">
        <v>3092</v>
      </c>
      <c r="C129" s="6">
        <v>231</v>
      </c>
      <c r="D129" s="6">
        <f t="shared" si="4"/>
        <v>2861</v>
      </c>
      <c r="E129" s="36">
        <f t="shared" si="5"/>
        <v>7.470892626131953E-2</v>
      </c>
      <c r="F129" s="7">
        <v>4549</v>
      </c>
      <c r="G129" s="8">
        <v>355</v>
      </c>
      <c r="H129" s="8">
        <v>4194</v>
      </c>
      <c r="I129" s="28">
        <f t="shared" si="6"/>
        <v>7.8039129479006375E-2</v>
      </c>
      <c r="J129">
        <f t="shared" si="7"/>
        <v>7.8039129479006375</v>
      </c>
    </row>
    <row r="130" spans="1:10" ht="15" x14ac:dyDescent="0.25">
      <c r="A130" s="5">
        <v>44018</v>
      </c>
      <c r="B130" s="6">
        <v>4441</v>
      </c>
      <c r="C130" s="6">
        <v>199</v>
      </c>
      <c r="D130" s="6">
        <f t="shared" ref="D130:D193" si="8">B130-C130</f>
        <v>4242</v>
      </c>
      <c r="E130" s="36">
        <f t="shared" ref="E130:E193" si="9">C130/B130</f>
        <v>4.4809727538842603E-2</v>
      </c>
      <c r="F130" s="7">
        <v>6122</v>
      </c>
      <c r="G130" s="8">
        <v>510</v>
      </c>
      <c r="H130" s="8">
        <v>5612</v>
      </c>
      <c r="I130" s="28">
        <f t="shared" ref="I130:I193" si="10">G130/F130</f>
        <v>8.3306109114668403E-2</v>
      </c>
      <c r="J130">
        <f t="shared" ref="J130:J193" si="11">I130*100</f>
        <v>8.3306109114668399</v>
      </c>
    </row>
    <row r="131" spans="1:10" ht="15" x14ac:dyDescent="0.25">
      <c r="A131" s="5">
        <v>44019</v>
      </c>
      <c r="B131" s="6">
        <v>5473</v>
      </c>
      <c r="C131" s="6">
        <v>308</v>
      </c>
      <c r="D131" s="6">
        <f t="shared" si="8"/>
        <v>5165</v>
      </c>
      <c r="E131" s="36">
        <f t="shared" si="9"/>
        <v>5.6276265302393567E-2</v>
      </c>
      <c r="F131" s="7">
        <v>7260</v>
      </c>
      <c r="G131" s="8">
        <v>773</v>
      </c>
      <c r="H131" s="8">
        <v>6487</v>
      </c>
      <c r="I131" s="28">
        <f t="shared" si="10"/>
        <v>0.10647382920110193</v>
      </c>
      <c r="J131">
        <f t="shared" si="11"/>
        <v>10.647382920110193</v>
      </c>
    </row>
    <row r="132" spans="1:10" ht="15" x14ac:dyDescent="0.25">
      <c r="A132" s="5">
        <v>44020</v>
      </c>
      <c r="B132" s="6">
        <v>6486</v>
      </c>
      <c r="C132" s="6">
        <v>293</v>
      </c>
      <c r="D132" s="6">
        <f t="shared" si="8"/>
        <v>6193</v>
      </c>
      <c r="E132" s="36">
        <f t="shared" si="9"/>
        <v>4.5174221399938326E-2</v>
      </c>
      <c r="F132" s="7">
        <v>9631</v>
      </c>
      <c r="G132" s="8">
        <v>710</v>
      </c>
      <c r="H132" s="8">
        <v>8921</v>
      </c>
      <c r="I132" s="28">
        <f t="shared" si="10"/>
        <v>7.3720278268092618E-2</v>
      </c>
      <c r="J132">
        <f t="shared" si="11"/>
        <v>7.3720278268092621</v>
      </c>
    </row>
    <row r="133" spans="1:10" ht="15" x14ac:dyDescent="0.25">
      <c r="A133" s="5">
        <v>44021</v>
      </c>
      <c r="B133" s="6">
        <v>6423</v>
      </c>
      <c r="C133" s="6">
        <v>236</v>
      </c>
      <c r="D133" s="6">
        <f t="shared" si="8"/>
        <v>6187</v>
      </c>
      <c r="E133" s="36">
        <f t="shared" si="9"/>
        <v>3.674295500544917E-2</v>
      </c>
      <c r="F133" s="7">
        <v>8958</v>
      </c>
      <c r="G133" s="8">
        <v>706</v>
      </c>
      <c r="H133" s="8">
        <v>8252</v>
      </c>
      <c r="I133" s="28">
        <f t="shared" si="10"/>
        <v>7.8812234873855774E-2</v>
      </c>
      <c r="J133">
        <f t="shared" si="11"/>
        <v>7.8812234873855775</v>
      </c>
    </row>
    <row r="134" spans="1:10" ht="15" x14ac:dyDescent="0.25">
      <c r="A134" s="5">
        <v>44022</v>
      </c>
      <c r="B134" s="6">
        <v>6584</v>
      </c>
      <c r="C134" s="6">
        <v>359</v>
      </c>
      <c r="D134" s="6">
        <f t="shared" si="8"/>
        <v>6225</v>
      </c>
      <c r="E134" s="36">
        <f t="shared" si="9"/>
        <v>5.4526123936816523E-2</v>
      </c>
      <c r="F134" s="7">
        <v>10412</v>
      </c>
      <c r="G134" s="8">
        <v>978</v>
      </c>
      <c r="H134" s="8">
        <v>9434</v>
      </c>
      <c r="I134" s="28">
        <f t="shared" si="10"/>
        <v>9.3930080676142919E-2</v>
      </c>
      <c r="J134">
        <f t="shared" si="11"/>
        <v>9.3930080676142911</v>
      </c>
    </row>
    <row r="135" spans="1:10" ht="15" x14ac:dyDescent="0.25">
      <c r="A135" s="5">
        <v>44023</v>
      </c>
      <c r="B135" s="6">
        <v>5690</v>
      </c>
      <c r="C135" s="6">
        <v>404</v>
      </c>
      <c r="D135" s="6">
        <f t="shared" si="8"/>
        <v>5286</v>
      </c>
      <c r="E135" s="36">
        <f t="shared" si="9"/>
        <v>7.1001757469244295E-2</v>
      </c>
      <c r="F135" s="7">
        <v>8117</v>
      </c>
      <c r="G135" s="8">
        <v>900</v>
      </c>
      <c r="H135" s="8">
        <v>7217</v>
      </c>
      <c r="I135" s="28">
        <f t="shared" si="10"/>
        <v>0.11087840335099175</v>
      </c>
      <c r="J135">
        <f t="shared" si="11"/>
        <v>11.087840335099175</v>
      </c>
    </row>
    <row r="136" spans="1:10" ht="15" x14ac:dyDescent="0.25">
      <c r="A136" s="5">
        <v>44024</v>
      </c>
      <c r="B136" s="15">
        <v>4102</v>
      </c>
      <c r="C136" s="15">
        <v>279</v>
      </c>
      <c r="D136" s="15">
        <f t="shared" si="8"/>
        <v>3823</v>
      </c>
      <c r="E136" s="36">
        <f t="shared" si="9"/>
        <v>6.8015602145294979E-2</v>
      </c>
      <c r="F136" s="7">
        <v>5188</v>
      </c>
      <c r="G136" s="8">
        <v>458</v>
      </c>
      <c r="H136" s="8">
        <v>4730</v>
      </c>
      <c r="I136" s="28">
        <f t="shared" si="10"/>
        <v>8.8280647648419433E-2</v>
      </c>
      <c r="J136">
        <f t="shared" si="11"/>
        <v>8.8280647648419439</v>
      </c>
    </row>
    <row r="137" spans="1:10" ht="15" x14ac:dyDescent="0.25">
      <c r="A137" s="5">
        <v>44025</v>
      </c>
      <c r="B137" s="6">
        <v>5998</v>
      </c>
      <c r="C137" s="6">
        <v>275</v>
      </c>
      <c r="D137" s="6">
        <f t="shared" si="8"/>
        <v>5723</v>
      </c>
      <c r="E137" s="36">
        <f t="shared" si="9"/>
        <v>4.5848616205401801E-2</v>
      </c>
      <c r="F137" s="7">
        <v>8616</v>
      </c>
      <c r="G137" s="8">
        <v>923</v>
      </c>
      <c r="H137" s="8">
        <v>7693</v>
      </c>
      <c r="I137" s="28">
        <f t="shared" si="10"/>
        <v>0.10712627669452182</v>
      </c>
      <c r="J137">
        <f t="shared" si="11"/>
        <v>10.712627669452182</v>
      </c>
    </row>
    <row r="138" spans="1:10" ht="15" x14ac:dyDescent="0.25">
      <c r="A138" s="5">
        <v>44026</v>
      </c>
      <c r="B138" s="15">
        <v>5414</v>
      </c>
      <c r="C138" s="15">
        <v>258</v>
      </c>
      <c r="D138" s="15">
        <f t="shared" si="8"/>
        <v>5156</v>
      </c>
      <c r="E138" s="36">
        <f t="shared" si="9"/>
        <v>4.7654229774658295E-2</v>
      </c>
      <c r="F138" s="7">
        <v>8626</v>
      </c>
      <c r="G138" s="8">
        <v>953</v>
      </c>
      <c r="H138" s="8">
        <v>7673</v>
      </c>
      <c r="I138" s="28">
        <f t="shared" si="10"/>
        <v>0.11047994435427777</v>
      </c>
      <c r="J138">
        <f t="shared" si="11"/>
        <v>11.047994435427777</v>
      </c>
    </row>
    <row r="139" spans="1:10" ht="15" x14ac:dyDescent="0.25">
      <c r="A139" s="5">
        <v>44027</v>
      </c>
      <c r="B139" s="6">
        <v>6405</v>
      </c>
      <c r="C139" s="6">
        <v>304</v>
      </c>
      <c r="D139" s="6">
        <f t="shared" si="8"/>
        <v>6101</v>
      </c>
      <c r="E139" s="36">
        <f t="shared" si="9"/>
        <v>4.7462919594067135E-2</v>
      </c>
      <c r="F139" s="7">
        <v>9056</v>
      </c>
      <c r="G139" s="8">
        <v>765</v>
      </c>
      <c r="H139" s="8">
        <v>8291</v>
      </c>
      <c r="I139" s="28">
        <f t="shared" si="10"/>
        <v>8.44743816254417E-2</v>
      </c>
      <c r="J139">
        <f t="shared" si="11"/>
        <v>8.4474381625441701</v>
      </c>
    </row>
    <row r="140" spans="1:10" ht="15" x14ac:dyDescent="0.25">
      <c r="A140" s="5">
        <v>44028</v>
      </c>
      <c r="B140" s="6">
        <v>6448</v>
      </c>
      <c r="C140" s="6">
        <v>231</v>
      </c>
      <c r="D140" s="6">
        <f t="shared" si="8"/>
        <v>6217</v>
      </c>
      <c r="E140" s="36">
        <f t="shared" si="9"/>
        <v>3.5825062034739452E-2</v>
      </c>
      <c r="F140" s="7">
        <v>9924</v>
      </c>
      <c r="G140" s="8">
        <v>1085</v>
      </c>
      <c r="H140" s="8">
        <v>8839</v>
      </c>
      <c r="I140" s="28">
        <f t="shared" si="10"/>
        <v>0.10933091495364772</v>
      </c>
      <c r="J140">
        <f t="shared" si="11"/>
        <v>10.933091495364772</v>
      </c>
    </row>
    <row r="141" spans="1:10" ht="15" x14ac:dyDescent="0.25">
      <c r="A141" s="5">
        <v>44029</v>
      </c>
      <c r="B141" s="32">
        <v>9056</v>
      </c>
      <c r="C141" s="14">
        <v>331</v>
      </c>
      <c r="D141" s="6">
        <f t="shared" si="8"/>
        <v>8725</v>
      </c>
      <c r="E141" s="36">
        <f t="shared" si="9"/>
        <v>3.6550353356890462E-2</v>
      </c>
      <c r="F141" s="7">
        <v>12098</v>
      </c>
      <c r="G141" s="8">
        <v>802</v>
      </c>
      <c r="H141" s="8">
        <v>11296</v>
      </c>
      <c r="I141" s="28">
        <f t="shared" si="10"/>
        <v>6.6291949082492974E-2</v>
      </c>
      <c r="J141">
        <f t="shared" si="11"/>
        <v>6.6291949082492971</v>
      </c>
    </row>
    <row r="142" spans="1:10" ht="15" x14ac:dyDescent="0.25">
      <c r="A142" s="5">
        <v>44030</v>
      </c>
      <c r="B142" s="12">
        <v>6781</v>
      </c>
      <c r="C142" s="6">
        <v>312</v>
      </c>
      <c r="D142" s="6">
        <f t="shared" si="8"/>
        <v>6469</v>
      </c>
      <c r="E142" s="36">
        <f t="shared" si="9"/>
        <v>4.6010912844713169E-2</v>
      </c>
      <c r="F142" s="7">
        <v>9982</v>
      </c>
      <c r="G142" s="8">
        <v>927</v>
      </c>
      <c r="H142" s="8">
        <v>9055</v>
      </c>
      <c r="I142" s="28">
        <f t="shared" si="10"/>
        <v>9.2867160889601286E-2</v>
      </c>
      <c r="J142">
        <f t="shared" si="11"/>
        <v>9.2867160889601283</v>
      </c>
    </row>
    <row r="143" spans="1:10" ht="15" x14ac:dyDescent="0.25">
      <c r="A143" s="5">
        <v>44031</v>
      </c>
      <c r="B143" s="6">
        <v>3655</v>
      </c>
      <c r="C143" s="6">
        <v>361</v>
      </c>
      <c r="D143" s="6">
        <f t="shared" si="8"/>
        <v>3294</v>
      </c>
      <c r="E143" s="36">
        <f t="shared" si="9"/>
        <v>9.8768809849521202E-2</v>
      </c>
      <c r="F143" s="7">
        <v>4935</v>
      </c>
      <c r="G143" s="8">
        <v>519</v>
      </c>
      <c r="H143" s="8">
        <v>4416</v>
      </c>
      <c r="I143" s="28">
        <f t="shared" si="10"/>
        <v>0.10516717325227963</v>
      </c>
      <c r="J143">
        <f t="shared" si="11"/>
        <v>10.516717325227964</v>
      </c>
    </row>
    <row r="144" spans="1:10" ht="15" x14ac:dyDescent="0.25">
      <c r="A144" s="5">
        <v>44032</v>
      </c>
      <c r="B144" s="6">
        <v>6088</v>
      </c>
      <c r="C144" s="6">
        <v>441</v>
      </c>
      <c r="D144" s="6">
        <f t="shared" si="8"/>
        <v>5647</v>
      </c>
      <c r="E144" s="36">
        <f t="shared" si="9"/>
        <v>7.2437582128777919E-2</v>
      </c>
      <c r="F144" s="7">
        <v>9365</v>
      </c>
      <c r="G144" s="8">
        <v>932</v>
      </c>
      <c r="H144" s="8">
        <v>8433</v>
      </c>
      <c r="I144" s="28">
        <f t="shared" si="10"/>
        <v>9.9519487453283498E-2</v>
      </c>
      <c r="J144">
        <f t="shared" si="11"/>
        <v>9.9519487453283499</v>
      </c>
    </row>
    <row r="145" spans="1:10" ht="15" x14ac:dyDescent="0.25">
      <c r="A145" s="5">
        <v>44033</v>
      </c>
      <c r="B145" s="6">
        <v>8081</v>
      </c>
      <c r="C145" s="6">
        <v>382</v>
      </c>
      <c r="D145" s="6">
        <f t="shared" si="8"/>
        <v>7699</v>
      </c>
      <c r="E145" s="36">
        <f t="shared" si="9"/>
        <v>4.727137730478901E-2</v>
      </c>
      <c r="F145" s="7">
        <v>11413</v>
      </c>
      <c r="G145" s="8">
        <v>1271</v>
      </c>
      <c r="H145" s="8">
        <v>10142</v>
      </c>
      <c r="I145" s="28">
        <f t="shared" si="10"/>
        <v>0.1113642337685096</v>
      </c>
      <c r="J145">
        <f t="shared" si="11"/>
        <v>11.13642337685096</v>
      </c>
    </row>
    <row r="146" spans="1:10" ht="15" x14ac:dyDescent="0.25">
      <c r="A146" s="5">
        <v>44034</v>
      </c>
      <c r="B146" s="15">
        <v>10061</v>
      </c>
      <c r="C146" s="15">
        <v>416</v>
      </c>
      <c r="D146" s="15">
        <f t="shared" si="8"/>
        <v>9645</v>
      </c>
      <c r="E146" s="36">
        <f t="shared" si="9"/>
        <v>4.1347778550839875E-2</v>
      </c>
      <c r="F146" s="7">
        <v>11692</v>
      </c>
      <c r="G146" s="8">
        <v>1368</v>
      </c>
      <c r="H146" s="8">
        <v>10324</v>
      </c>
      <c r="I146" s="28">
        <f t="shared" si="10"/>
        <v>0.11700307902839549</v>
      </c>
      <c r="J146">
        <f t="shared" si="11"/>
        <v>11.700307902839549</v>
      </c>
    </row>
    <row r="147" spans="1:10" ht="15" x14ac:dyDescent="0.25">
      <c r="A147" s="5">
        <v>44035</v>
      </c>
      <c r="B147" s="6">
        <v>8773</v>
      </c>
      <c r="C147" s="6">
        <v>279</v>
      </c>
      <c r="D147" s="6">
        <f t="shared" si="8"/>
        <v>8494</v>
      </c>
      <c r="E147" s="36">
        <f t="shared" si="9"/>
        <v>3.1802120141342753E-2</v>
      </c>
      <c r="F147" s="7">
        <v>11009</v>
      </c>
      <c r="G147" s="8">
        <v>1142</v>
      </c>
      <c r="H147" s="8">
        <v>9867</v>
      </c>
      <c r="I147" s="28">
        <f t="shared" si="10"/>
        <v>0.10373330911072759</v>
      </c>
      <c r="J147">
        <f t="shared" si="11"/>
        <v>10.37333091107276</v>
      </c>
    </row>
    <row r="148" spans="1:10" ht="15" x14ac:dyDescent="0.25">
      <c r="A148" s="5">
        <v>44036</v>
      </c>
      <c r="B148" s="15">
        <v>9100</v>
      </c>
      <c r="C148" s="15">
        <v>393</v>
      </c>
      <c r="D148" s="15">
        <f t="shared" si="8"/>
        <v>8707</v>
      </c>
      <c r="E148" s="36">
        <f t="shared" si="9"/>
        <v>4.3186813186813187E-2</v>
      </c>
      <c r="F148" s="7">
        <v>10480</v>
      </c>
      <c r="G148" s="8">
        <v>931</v>
      </c>
      <c r="H148" s="8">
        <v>9549</v>
      </c>
      <c r="I148" s="28">
        <f t="shared" si="10"/>
        <v>8.8835877862595419E-2</v>
      </c>
      <c r="J148">
        <f t="shared" si="11"/>
        <v>8.8835877862595414</v>
      </c>
    </row>
    <row r="149" spans="1:10" ht="15" x14ac:dyDescent="0.25">
      <c r="A149" s="5">
        <v>44037</v>
      </c>
      <c r="B149" s="6">
        <v>6887</v>
      </c>
      <c r="C149" s="6">
        <v>611</v>
      </c>
      <c r="D149" s="6">
        <f t="shared" si="8"/>
        <v>6276</v>
      </c>
      <c r="E149" s="36">
        <f t="shared" si="9"/>
        <v>8.8717874255844348E-2</v>
      </c>
      <c r="F149" s="7">
        <v>8457</v>
      </c>
      <c r="G149" s="8">
        <v>922</v>
      </c>
      <c r="H149" s="8">
        <v>7535</v>
      </c>
      <c r="I149" s="28">
        <f t="shared" si="10"/>
        <v>0.10902211185999763</v>
      </c>
      <c r="J149">
        <f t="shared" si="11"/>
        <v>10.902211185999763</v>
      </c>
    </row>
    <row r="150" spans="1:10" ht="15" x14ac:dyDescent="0.25">
      <c r="A150" s="5">
        <v>44038</v>
      </c>
      <c r="B150" s="6">
        <v>3148</v>
      </c>
      <c r="C150" s="6">
        <v>270</v>
      </c>
      <c r="D150" s="6">
        <f t="shared" si="8"/>
        <v>2878</v>
      </c>
      <c r="E150" s="36">
        <f t="shared" si="9"/>
        <v>8.5768742058449809E-2</v>
      </c>
      <c r="F150" s="7">
        <v>4981</v>
      </c>
      <c r="G150" s="8">
        <v>344</v>
      </c>
      <c r="H150" s="8">
        <v>4637</v>
      </c>
      <c r="I150" s="28">
        <f t="shared" si="10"/>
        <v>6.9062437261594056E-2</v>
      </c>
      <c r="J150">
        <f t="shared" si="11"/>
        <v>6.9062437261594054</v>
      </c>
    </row>
    <row r="151" spans="1:10" ht="15" x14ac:dyDescent="0.25">
      <c r="A151" s="5">
        <v>44039</v>
      </c>
      <c r="B151" s="6">
        <v>8184</v>
      </c>
      <c r="C151" s="6">
        <v>436</v>
      </c>
      <c r="D151" s="6">
        <f t="shared" si="8"/>
        <v>7748</v>
      </c>
      <c r="E151" s="36">
        <f t="shared" si="9"/>
        <v>5.3274682306940373E-2</v>
      </c>
      <c r="F151" s="7">
        <v>11342</v>
      </c>
      <c r="G151" s="8">
        <v>1196</v>
      </c>
      <c r="H151" s="8">
        <v>10146</v>
      </c>
      <c r="I151" s="28">
        <f t="shared" si="10"/>
        <v>0.10544877446658438</v>
      </c>
      <c r="J151">
        <f t="shared" si="11"/>
        <v>10.544877446658438</v>
      </c>
    </row>
    <row r="152" spans="1:10" ht="15" x14ac:dyDescent="0.25">
      <c r="A152" s="5">
        <v>44040</v>
      </c>
      <c r="B152" s="6">
        <v>8824</v>
      </c>
      <c r="C152" s="6">
        <v>542</v>
      </c>
      <c r="D152" s="6">
        <f t="shared" si="8"/>
        <v>8282</v>
      </c>
      <c r="E152" s="36">
        <f t="shared" si="9"/>
        <v>6.1423390752493201E-2</v>
      </c>
      <c r="F152" s="7">
        <v>10634</v>
      </c>
      <c r="G152" s="8">
        <v>1478</v>
      </c>
      <c r="H152" s="8">
        <v>9156</v>
      </c>
      <c r="I152" s="28">
        <f t="shared" si="10"/>
        <v>0.13898815121309008</v>
      </c>
      <c r="J152">
        <f t="shared" si="11"/>
        <v>13.898815121309008</v>
      </c>
    </row>
    <row r="153" spans="1:10" ht="15" x14ac:dyDescent="0.25">
      <c r="A153" s="5">
        <v>44041</v>
      </c>
      <c r="B153" s="15">
        <v>9120</v>
      </c>
      <c r="C153" s="15">
        <v>340</v>
      </c>
      <c r="D153" s="15">
        <f t="shared" si="8"/>
        <v>8780</v>
      </c>
      <c r="E153" s="36">
        <f t="shared" si="9"/>
        <v>3.7280701754385963E-2</v>
      </c>
      <c r="F153" s="7">
        <v>12297</v>
      </c>
      <c r="G153" s="8">
        <v>1718</v>
      </c>
      <c r="H153" s="8">
        <v>10579</v>
      </c>
      <c r="I153" s="28">
        <f t="shared" si="10"/>
        <v>0.13970887208262178</v>
      </c>
      <c r="J153">
        <f t="shared" si="11"/>
        <v>13.970887208262178</v>
      </c>
    </row>
    <row r="154" spans="1:10" ht="15" x14ac:dyDescent="0.25">
      <c r="A154" s="5">
        <v>44042</v>
      </c>
      <c r="B154" s="15">
        <v>8520</v>
      </c>
      <c r="C154" s="15">
        <v>585</v>
      </c>
      <c r="D154" s="15">
        <f t="shared" si="8"/>
        <v>7935</v>
      </c>
      <c r="E154" s="36">
        <f t="shared" si="9"/>
        <v>6.8661971830985921E-2</v>
      </c>
      <c r="F154" s="7">
        <v>10856</v>
      </c>
      <c r="G154" s="8">
        <v>1081</v>
      </c>
      <c r="H154" s="8">
        <v>9775</v>
      </c>
      <c r="I154" s="28">
        <f t="shared" si="10"/>
        <v>9.9576271186440676E-2</v>
      </c>
      <c r="J154">
        <f t="shared" si="11"/>
        <v>9.9576271186440675</v>
      </c>
    </row>
    <row r="155" spans="1:10" ht="15" x14ac:dyDescent="0.25">
      <c r="A155" s="5">
        <v>44043</v>
      </c>
      <c r="B155" s="15">
        <v>4222</v>
      </c>
      <c r="C155" s="15">
        <v>330</v>
      </c>
      <c r="D155" s="15">
        <f t="shared" si="8"/>
        <v>3892</v>
      </c>
      <c r="E155" s="36">
        <f t="shared" si="9"/>
        <v>7.8162008526764568E-2</v>
      </c>
      <c r="F155" s="7">
        <v>5544</v>
      </c>
      <c r="G155" s="8">
        <v>486</v>
      </c>
      <c r="H155" s="8">
        <v>5058</v>
      </c>
      <c r="I155" s="28">
        <f t="shared" si="10"/>
        <v>8.7662337662337664E-2</v>
      </c>
      <c r="J155">
        <f t="shared" si="11"/>
        <v>8.7662337662337659</v>
      </c>
    </row>
    <row r="156" spans="1:10" ht="15" x14ac:dyDescent="0.25">
      <c r="A156" s="5">
        <v>44044</v>
      </c>
      <c r="B156" s="15">
        <v>6366</v>
      </c>
      <c r="C156" s="15">
        <v>329</v>
      </c>
      <c r="D156" s="6">
        <f t="shared" si="8"/>
        <v>6037</v>
      </c>
      <c r="E156" s="36">
        <f t="shared" si="9"/>
        <v>5.1680804272698715E-2</v>
      </c>
      <c r="F156" s="7">
        <v>9042</v>
      </c>
      <c r="G156" s="8">
        <v>1048</v>
      </c>
      <c r="H156" s="8">
        <v>7994</v>
      </c>
      <c r="I156" s="28">
        <f t="shared" si="10"/>
        <v>0.11590356115903561</v>
      </c>
      <c r="J156">
        <f t="shared" si="11"/>
        <v>11.59035611590356</v>
      </c>
    </row>
    <row r="157" spans="1:10" ht="15" x14ac:dyDescent="0.25">
      <c r="A157" s="5">
        <v>44045</v>
      </c>
      <c r="B157" s="15">
        <v>3675</v>
      </c>
      <c r="C157" s="15">
        <v>439</v>
      </c>
      <c r="D157" s="15">
        <f t="shared" si="8"/>
        <v>3236</v>
      </c>
      <c r="E157" s="36">
        <f t="shared" si="9"/>
        <v>0.11945578231292517</v>
      </c>
      <c r="F157" s="7">
        <v>4671</v>
      </c>
      <c r="G157" s="8">
        <v>489</v>
      </c>
      <c r="H157" s="8">
        <v>4182</v>
      </c>
      <c r="I157" s="28">
        <f t="shared" si="10"/>
        <v>0.10468850353243417</v>
      </c>
      <c r="J157">
        <f t="shared" si="11"/>
        <v>10.468850353243417</v>
      </c>
    </row>
    <row r="158" spans="1:10" ht="15" x14ac:dyDescent="0.25">
      <c r="A158" s="5">
        <v>44046</v>
      </c>
      <c r="B158" s="15">
        <v>7811</v>
      </c>
      <c r="C158" s="15">
        <v>386</v>
      </c>
      <c r="D158" s="15">
        <f t="shared" si="8"/>
        <v>7425</v>
      </c>
      <c r="E158" s="36">
        <f t="shared" si="9"/>
        <v>4.9417488157726286E-2</v>
      </c>
      <c r="F158" s="7">
        <v>10802</v>
      </c>
      <c r="G158" s="8">
        <v>995</v>
      </c>
      <c r="H158" s="8">
        <v>9807</v>
      </c>
      <c r="I158" s="28">
        <f t="shared" si="10"/>
        <v>9.2112571745972968E-2</v>
      </c>
      <c r="J158">
        <f t="shared" si="11"/>
        <v>9.2112571745972964</v>
      </c>
    </row>
    <row r="159" spans="1:10" ht="15" x14ac:dyDescent="0.25">
      <c r="A159" s="5">
        <v>44047</v>
      </c>
      <c r="B159" s="6">
        <v>7071</v>
      </c>
      <c r="C159" s="6">
        <v>468</v>
      </c>
      <c r="D159" s="6">
        <f t="shared" si="8"/>
        <v>6603</v>
      </c>
      <c r="E159" s="36">
        <f t="shared" si="9"/>
        <v>6.6185829444208741E-2</v>
      </c>
      <c r="F159" s="7">
        <v>11922</v>
      </c>
      <c r="G159" s="8">
        <v>1654</v>
      </c>
      <c r="H159" s="8">
        <v>10268</v>
      </c>
      <c r="I159" s="28">
        <f t="shared" si="10"/>
        <v>0.13873511155846335</v>
      </c>
      <c r="J159">
        <f t="shared" si="11"/>
        <v>13.873511155846336</v>
      </c>
    </row>
    <row r="160" spans="1:10" ht="15" x14ac:dyDescent="0.25">
      <c r="A160" s="5">
        <v>44048</v>
      </c>
      <c r="B160" s="6">
        <v>8124</v>
      </c>
      <c r="C160" s="6">
        <v>584</v>
      </c>
      <c r="D160" s="6">
        <f t="shared" si="8"/>
        <v>7540</v>
      </c>
      <c r="E160" s="36">
        <f t="shared" si="9"/>
        <v>7.1885770556376169E-2</v>
      </c>
      <c r="F160" s="7">
        <v>12034</v>
      </c>
      <c r="G160" s="8">
        <v>1616</v>
      </c>
      <c r="H160" s="8">
        <v>10418</v>
      </c>
      <c r="I160" s="28">
        <f t="shared" si="10"/>
        <v>0.13428618913079607</v>
      </c>
      <c r="J160">
        <f t="shared" si="11"/>
        <v>13.428618913079607</v>
      </c>
    </row>
    <row r="161" spans="1:10" ht="15" x14ac:dyDescent="0.25">
      <c r="A161" s="5">
        <v>44049</v>
      </c>
      <c r="B161" s="6">
        <v>8065</v>
      </c>
      <c r="C161" s="6">
        <v>693</v>
      </c>
      <c r="D161" s="6">
        <f t="shared" si="8"/>
        <v>7372</v>
      </c>
      <c r="E161" s="36">
        <f t="shared" si="9"/>
        <v>8.5926844389336635E-2</v>
      </c>
      <c r="F161" s="7">
        <v>12299</v>
      </c>
      <c r="G161" s="8">
        <v>1392</v>
      </c>
      <c r="H161" s="8">
        <v>10907</v>
      </c>
      <c r="I161" s="28">
        <f t="shared" si="10"/>
        <v>0.11317993332791283</v>
      </c>
      <c r="J161">
        <f t="shared" si="11"/>
        <v>11.317993332791284</v>
      </c>
    </row>
    <row r="162" spans="1:10" ht="15" x14ac:dyDescent="0.25">
      <c r="A162" s="5">
        <v>44050</v>
      </c>
      <c r="B162" s="15">
        <v>8791</v>
      </c>
      <c r="C162" s="15">
        <v>776</v>
      </c>
      <c r="D162" s="15">
        <f t="shared" si="8"/>
        <v>8015</v>
      </c>
      <c r="E162" s="36">
        <f t="shared" si="9"/>
        <v>8.8272096462290978E-2</v>
      </c>
      <c r="F162" s="7">
        <v>13298</v>
      </c>
      <c r="G162" s="18">
        <v>1506</v>
      </c>
      <c r="H162" s="18">
        <v>11792</v>
      </c>
      <c r="I162" s="28">
        <f t="shared" si="10"/>
        <v>0.11325011279891713</v>
      </c>
      <c r="J162">
        <f t="shared" si="11"/>
        <v>11.325011279891713</v>
      </c>
    </row>
    <row r="163" spans="1:10" ht="15" x14ac:dyDescent="0.25">
      <c r="A163" s="5">
        <v>44051</v>
      </c>
      <c r="B163" s="6">
        <v>6771</v>
      </c>
      <c r="C163" s="6">
        <v>534</v>
      </c>
      <c r="D163" s="6">
        <f t="shared" si="8"/>
        <v>6237</v>
      </c>
      <c r="E163" s="36">
        <f t="shared" si="9"/>
        <v>7.8865750996898534E-2</v>
      </c>
      <c r="F163" s="7">
        <v>9129</v>
      </c>
      <c r="G163" s="8">
        <v>1197</v>
      </c>
      <c r="H163" s="8">
        <v>7932</v>
      </c>
      <c r="I163" s="28">
        <f t="shared" si="10"/>
        <v>0.13112060466644759</v>
      </c>
      <c r="J163">
        <f t="shared" si="11"/>
        <v>13.11206046664476</v>
      </c>
    </row>
    <row r="164" spans="1:10" ht="15" x14ac:dyDescent="0.25">
      <c r="A164" s="5">
        <v>44052</v>
      </c>
      <c r="B164" s="6">
        <v>4433</v>
      </c>
      <c r="C164" s="6">
        <v>319</v>
      </c>
      <c r="D164" s="6">
        <f t="shared" si="8"/>
        <v>4114</v>
      </c>
      <c r="E164" s="36">
        <f t="shared" si="9"/>
        <v>7.1960297766749379E-2</v>
      </c>
      <c r="F164" s="7">
        <v>5412</v>
      </c>
      <c r="G164" s="8">
        <v>652</v>
      </c>
      <c r="H164" s="8">
        <v>4760</v>
      </c>
      <c r="I164" s="28">
        <f t="shared" si="10"/>
        <v>0.1204730229120473</v>
      </c>
      <c r="J164">
        <f t="shared" si="11"/>
        <v>12.04730229120473</v>
      </c>
    </row>
    <row r="165" spans="1:10" ht="15" x14ac:dyDescent="0.25">
      <c r="A165" s="5">
        <v>44053</v>
      </c>
      <c r="B165" s="6">
        <v>6059</v>
      </c>
      <c r="C165" s="6">
        <v>582</v>
      </c>
      <c r="D165" s="6">
        <f t="shared" si="8"/>
        <v>5477</v>
      </c>
      <c r="E165" s="36">
        <f t="shared" si="9"/>
        <v>9.6055454695494299E-2</v>
      </c>
      <c r="F165" s="7">
        <v>8939</v>
      </c>
      <c r="G165" s="8">
        <v>1169</v>
      </c>
      <c r="H165" s="8">
        <v>7770</v>
      </c>
      <c r="I165" s="28">
        <f t="shared" si="10"/>
        <v>0.1307752545027408</v>
      </c>
      <c r="J165">
        <f t="shared" si="11"/>
        <v>13.077525450274081</v>
      </c>
    </row>
    <row r="166" spans="1:10" ht="15" x14ac:dyDescent="0.25">
      <c r="A166" s="5">
        <v>44054</v>
      </c>
      <c r="B166" s="15">
        <v>5841</v>
      </c>
      <c r="C166" s="15">
        <v>487</v>
      </c>
      <c r="D166" s="15">
        <f t="shared" si="8"/>
        <v>5354</v>
      </c>
      <c r="E166" s="36">
        <f t="shared" si="9"/>
        <v>8.3376134223591844E-2</v>
      </c>
      <c r="F166" s="7">
        <v>8140</v>
      </c>
      <c r="G166" s="8">
        <v>896</v>
      </c>
      <c r="H166" s="8">
        <v>7244</v>
      </c>
      <c r="I166" s="28">
        <f t="shared" si="10"/>
        <v>0.11007371007371007</v>
      </c>
      <c r="J166">
        <f t="shared" si="11"/>
        <v>11.007371007371008</v>
      </c>
    </row>
    <row r="167" spans="1:10" ht="15" x14ac:dyDescent="0.25">
      <c r="A167" s="5">
        <v>44055</v>
      </c>
      <c r="B167" s="6">
        <v>8015</v>
      </c>
      <c r="C167" s="6">
        <v>591</v>
      </c>
      <c r="D167" s="6">
        <f t="shared" si="8"/>
        <v>7424</v>
      </c>
      <c r="E167" s="36">
        <f t="shared" si="9"/>
        <v>7.3736743605739244E-2</v>
      </c>
      <c r="F167" s="7">
        <v>10993</v>
      </c>
      <c r="G167" s="8">
        <v>1583</v>
      </c>
      <c r="H167" s="8">
        <v>9410</v>
      </c>
      <c r="I167" s="28">
        <f t="shared" si="10"/>
        <v>0.14400072773583189</v>
      </c>
      <c r="J167">
        <f t="shared" si="11"/>
        <v>14.400072773583188</v>
      </c>
    </row>
    <row r="168" spans="1:10" ht="15" x14ac:dyDescent="0.25">
      <c r="A168" s="5">
        <v>44056</v>
      </c>
      <c r="B168" s="6">
        <v>6881</v>
      </c>
      <c r="C168" s="6">
        <v>495</v>
      </c>
      <c r="D168" s="6">
        <f t="shared" si="8"/>
        <v>6386</v>
      </c>
      <c r="E168" s="36">
        <f t="shared" si="9"/>
        <v>7.1937218427554128E-2</v>
      </c>
      <c r="F168" s="7">
        <v>9144</v>
      </c>
      <c r="G168" s="8">
        <v>1362</v>
      </c>
      <c r="H168" s="8">
        <v>7782</v>
      </c>
      <c r="I168" s="28">
        <f t="shared" si="10"/>
        <v>0.14895013123359579</v>
      </c>
      <c r="J168">
        <f t="shared" si="11"/>
        <v>14.895013123359579</v>
      </c>
    </row>
    <row r="169" spans="1:10" ht="15" x14ac:dyDescent="0.25">
      <c r="A169" s="5">
        <v>44057</v>
      </c>
      <c r="B169" s="6">
        <v>8211</v>
      </c>
      <c r="C169" s="6">
        <v>729</v>
      </c>
      <c r="D169" s="6">
        <f t="shared" si="8"/>
        <v>7482</v>
      </c>
      <c r="E169" s="36">
        <f t="shared" si="9"/>
        <v>8.8783339422725607E-2</v>
      </c>
      <c r="F169" s="7">
        <v>11553</v>
      </c>
      <c r="G169" s="8">
        <v>1364</v>
      </c>
      <c r="H169" s="8">
        <v>10189</v>
      </c>
      <c r="I169" s="28">
        <f t="shared" si="10"/>
        <v>0.1180645719726478</v>
      </c>
      <c r="J169">
        <f t="shared" si="11"/>
        <v>11.80645719726478</v>
      </c>
    </row>
    <row r="170" spans="1:10" ht="15" x14ac:dyDescent="0.25">
      <c r="A170" s="5">
        <v>44058</v>
      </c>
      <c r="B170" s="15">
        <v>9669</v>
      </c>
      <c r="C170" s="15">
        <v>625</v>
      </c>
      <c r="D170" s="15">
        <f t="shared" si="8"/>
        <v>9044</v>
      </c>
      <c r="E170" s="36">
        <f t="shared" si="9"/>
        <v>6.4639569759023685E-2</v>
      </c>
      <c r="F170" s="7">
        <v>11769</v>
      </c>
      <c r="G170" s="18">
        <v>1656</v>
      </c>
      <c r="H170" s="18">
        <v>10113</v>
      </c>
      <c r="I170" s="28">
        <f t="shared" si="10"/>
        <v>0.14070864134590874</v>
      </c>
      <c r="J170">
        <f t="shared" si="11"/>
        <v>14.070864134590874</v>
      </c>
    </row>
    <row r="171" spans="1:10" ht="15" x14ac:dyDescent="0.25">
      <c r="A171" s="5">
        <v>44059</v>
      </c>
      <c r="B171" s="15">
        <v>5266</v>
      </c>
      <c r="C171" s="15">
        <v>534</v>
      </c>
      <c r="D171" s="15">
        <f t="shared" si="8"/>
        <v>4732</v>
      </c>
      <c r="E171" s="36">
        <f t="shared" si="9"/>
        <v>0.10140524116976833</v>
      </c>
      <c r="F171" s="7">
        <v>7387</v>
      </c>
      <c r="G171" s="18">
        <v>908</v>
      </c>
      <c r="H171" s="18">
        <v>6479</v>
      </c>
      <c r="I171" s="28">
        <f t="shared" si="10"/>
        <v>0.12291864085555707</v>
      </c>
      <c r="J171">
        <f t="shared" si="11"/>
        <v>12.291864085555707</v>
      </c>
    </row>
    <row r="172" spans="1:10" ht="15" x14ac:dyDescent="0.25">
      <c r="A172" s="5">
        <v>44060</v>
      </c>
      <c r="B172" s="6">
        <v>7215</v>
      </c>
      <c r="C172" s="6">
        <v>555</v>
      </c>
      <c r="D172" s="6">
        <f t="shared" si="8"/>
        <v>6660</v>
      </c>
      <c r="E172" s="36">
        <f t="shared" si="9"/>
        <v>7.6923076923076927E-2</v>
      </c>
      <c r="F172" s="7">
        <v>9212</v>
      </c>
      <c r="G172" s="8">
        <v>931</v>
      </c>
      <c r="H172" s="8">
        <v>8281</v>
      </c>
      <c r="I172" s="28">
        <f t="shared" si="10"/>
        <v>0.10106382978723404</v>
      </c>
      <c r="J172">
        <f t="shared" si="11"/>
        <v>10.106382978723403</v>
      </c>
    </row>
    <row r="173" spans="1:10" ht="15" x14ac:dyDescent="0.25">
      <c r="A173" s="5">
        <v>44061</v>
      </c>
      <c r="B173" s="6">
        <v>7097</v>
      </c>
      <c r="C173" s="6">
        <v>601</v>
      </c>
      <c r="D173" s="6">
        <f t="shared" si="8"/>
        <v>6496</v>
      </c>
      <c r="E173" s="36">
        <f t="shared" si="9"/>
        <v>8.4683669155981398E-2</v>
      </c>
      <c r="F173" s="7">
        <v>9548</v>
      </c>
      <c r="G173" s="8">
        <v>1327</v>
      </c>
      <c r="H173" s="8">
        <v>8221</v>
      </c>
      <c r="I173" s="28">
        <f t="shared" si="10"/>
        <v>0.13898198575617932</v>
      </c>
      <c r="J173">
        <f t="shared" si="11"/>
        <v>13.898198575617931</v>
      </c>
    </row>
    <row r="174" spans="1:10" ht="15" x14ac:dyDescent="0.25">
      <c r="A174" s="5">
        <v>44062</v>
      </c>
      <c r="B174" s="6">
        <v>10636</v>
      </c>
      <c r="C174" s="6">
        <v>695</v>
      </c>
      <c r="D174" s="6">
        <f t="shared" si="8"/>
        <v>9941</v>
      </c>
      <c r="E174" s="36">
        <f t="shared" si="9"/>
        <v>6.5344114328694997E-2</v>
      </c>
      <c r="F174" s="7">
        <v>14015</v>
      </c>
      <c r="G174" s="8">
        <v>2127</v>
      </c>
      <c r="H174" s="8">
        <v>11888</v>
      </c>
      <c r="I174" s="28">
        <f t="shared" si="10"/>
        <v>0.15176596503745987</v>
      </c>
      <c r="J174">
        <f t="shared" si="11"/>
        <v>15.176596503745987</v>
      </c>
    </row>
    <row r="175" spans="1:10" ht="15" x14ac:dyDescent="0.25">
      <c r="A175" s="5">
        <v>44063</v>
      </c>
      <c r="B175" s="6">
        <v>5422</v>
      </c>
      <c r="C175" s="6">
        <v>511</v>
      </c>
      <c r="D175" s="6">
        <f t="shared" si="8"/>
        <v>4911</v>
      </c>
      <c r="E175" s="36">
        <f t="shared" si="9"/>
        <v>9.4245665805975654E-2</v>
      </c>
      <c r="F175" s="7">
        <v>7015</v>
      </c>
      <c r="G175" s="8">
        <v>1076</v>
      </c>
      <c r="H175" s="8">
        <v>5939</v>
      </c>
      <c r="I175" s="28">
        <f t="shared" si="10"/>
        <v>0.15338560228082679</v>
      </c>
      <c r="J175">
        <f t="shared" si="11"/>
        <v>15.338560228082679</v>
      </c>
    </row>
    <row r="176" spans="1:10" ht="15" x14ac:dyDescent="0.25">
      <c r="A176" s="5">
        <v>44064</v>
      </c>
      <c r="B176" s="6">
        <v>7422</v>
      </c>
      <c r="C176" s="6">
        <v>760</v>
      </c>
      <c r="D176" s="6">
        <f t="shared" si="8"/>
        <v>6662</v>
      </c>
      <c r="E176" s="36">
        <f t="shared" si="9"/>
        <v>0.10239827539746699</v>
      </c>
      <c r="F176" s="7">
        <v>11260</v>
      </c>
      <c r="G176" s="8">
        <v>1858</v>
      </c>
      <c r="H176" s="8">
        <v>9402</v>
      </c>
      <c r="I176" s="28">
        <f t="shared" si="10"/>
        <v>0.1650088809946714</v>
      </c>
      <c r="J176">
        <f t="shared" si="11"/>
        <v>16.50088809946714</v>
      </c>
    </row>
    <row r="177" spans="1:10" ht="15" x14ac:dyDescent="0.25">
      <c r="A177" s="5">
        <v>44065</v>
      </c>
      <c r="B177" s="6">
        <v>6821</v>
      </c>
      <c r="C177" s="6">
        <v>854</v>
      </c>
      <c r="D177" s="6">
        <f t="shared" si="8"/>
        <v>5967</v>
      </c>
      <c r="E177" s="36">
        <f t="shared" si="9"/>
        <v>0.12520158334555051</v>
      </c>
      <c r="F177" s="7">
        <v>10132</v>
      </c>
      <c r="G177" s="8">
        <v>1864</v>
      </c>
      <c r="H177" s="8">
        <v>8268</v>
      </c>
      <c r="I177" s="28">
        <f t="shared" si="10"/>
        <v>0.18397157520726412</v>
      </c>
      <c r="J177">
        <f t="shared" si="11"/>
        <v>18.397157520726413</v>
      </c>
    </row>
    <row r="178" spans="1:10" ht="15" x14ac:dyDescent="0.25">
      <c r="A178" s="5">
        <v>44066</v>
      </c>
      <c r="B178" s="6">
        <v>3691</v>
      </c>
      <c r="C178" s="6">
        <v>508</v>
      </c>
      <c r="D178" s="6">
        <f t="shared" si="8"/>
        <v>3183</v>
      </c>
      <c r="E178" s="36">
        <f t="shared" si="9"/>
        <v>0.13763207802763477</v>
      </c>
      <c r="F178" s="7">
        <v>6484</v>
      </c>
      <c r="G178" s="8">
        <v>1157</v>
      </c>
      <c r="H178" s="8">
        <v>5327</v>
      </c>
      <c r="I178" s="28">
        <f t="shared" si="10"/>
        <v>0.1784392350400987</v>
      </c>
      <c r="J178">
        <f t="shared" si="11"/>
        <v>17.843923504009869</v>
      </c>
    </row>
    <row r="179" spans="1:10" ht="15" x14ac:dyDescent="0.25">
      <c r="A179" s="5">
        <v>44067</v>
      </c>
      <c r="B179" s="15">
        <v>8941</v>
      </c>
      <c r="C179" s="15">
        <v>704</v>
      </c>
      <c r="D179" s="15">
        <f t="shared" si="8"/>
        <v>8237</v>
      </c>
      <c r="E179" s="36">
        <f t="shared" si="9"/>
        <v>7.8738396152555637E-2</v>
      </c>
      <c r="F179" s="7">
        <v>11929</v>
      </c>
      <c r="G179" s="8">
        <v>1821</v>
      </c>
      <c r="H179" s="8">
        <v>10108</v>
      </c>
      <c r="I179" s="28">
        <f t="shared" si="10"/>
        <v>0.15265319808869143</v>
      </c>
      <c r="J179">
        <f t="shared" si="11"/>
        <v>15.265319808869144</v>
      </c>
    </row>
    <row r="180" spans="1:10" ht="15" x14ac:dyDescent="0.25">
      <c r="A180" s="5">
        <v>44068</v>
      </c>
      <c r="B180" s="6">
        <v>8794</v>
      </c>
      <c r="C180" s="6">
        <v>569</v>
      </c>
      <c r="D180" s="6">
        <f t="shared" si="8"/>
        <v>8225</v>
      </c>
      <c r="E180" s="36">
        <f t="shared" si="9"/>
        <v>6.4703206731862639E-2</v>
      </c>
      <c r="F180" s="7">
        <v>12056</v>
      </c>
      <c r="G180" s="8">
        <v>1871</v>
      </c>
      <c r="H180" s="8">
        <v>10185</v>
      </c>
      <c r="I180" s="28">
        <f t="shared" si="10"/>
        <v>0.15519243530192436</v>
      </c>
      <c r="J180">
        <f t="shared" si="11"/>
        <v>15.519243530192437</v>
      </c>
    </row>
    <row r="181" spans="1:10" ht="15" x14ac:dyDescent="0.25">
      <c r="A181" s="5">
        <v>44069</v>
      </c>
      <c r="B181" s="15">
        <v>11436</v>
      </c>
      <c r="C181" s="15">
        <v>907</v>
      </c>
      <c r="D181" s="15">
        <f t="shared" si="8"/>
        <v>10529</v>
      </c>
      <c r="E181" s="36">
        <f t="shared" si="9"/>
        <v>7.9310947883875479E-2</v>
      </c>
      <c r="F181" s="7">
        <v>14863</v>
      </c>
      <c r="G181" s="8">
        <v>2488</v>
      </c>
      <c r="H181" s="8">
        <v>12375</v>
      </c>
      <c r="I181" s="28">
        <f t="shared" si="10"/>
        <v>0.16739554598667833</v>
      </c>
      <c r="J181">
        <f t="shared" si="11"/>
        <v>16.739554598667834</v>
      </c>
    </row>
    <row r="182" spans="1:10" ht="15" x14ac:dyDescent="0.25">
      <c r="A182" s="5">
        <v>44070</v>
      </c>
      <c r="B182" s="6">
        <v>9360</v>
      </c>
      <c r="C182" s="6">
        <v>879</v>
      </c>
      <c r="D182" s="6">
        <f t="shared" si="8"/>
        <v>8481</v>
      </c>
      <c r="E182" s="36">
        <f t="shared" si="9"/>
        <v>9.391025641025641E-2</v>
      </c>
      <c r="F182" s="7">
        <v>14337</v>
      </c>
      <c r="G182" s="8">
        <v>2158</v>
      </c>
      <c r="H182" s="8">
        <v>12179</v>
      </c>
      <c r="I182" s="28">
        <f t="shared" si="10"/>
        <v>0.15051963451210157</v>
      </c>
      <c r="J182">
        <f t="shared" si="11"/>
        <v>15.051963451210156</v>
      </c>
    </row>
    <row r="183" spans="1:10" ht="15" x14ac:dyDescent="0.25">
      <c r="A183" s="5">
        <v>44071</v>
      </c>
      <c r="B183" s="6">
        <v>10266</v>
      </c>
      <c r="C183" s="6">
        <v>882</v>
      </c>
      <c r="D183" s="6">
        <f t="shared" si="8"/>
        <v>9384</v>
      </c>
      <c r="E183" s="36">
        <f t="shared" si="9"/>
        <v>8.5914669783752187E-2</v>
      </c>
      <c r="F183" s="7">
        <v>13469</v>
      </c>
      <c r="G183" s="8">
        <v>2047</v>
      </c>
      <c r="H183" s="8">
        <v>11422</v>
      </c>
      <c r="I183" s="28">
        <f t="shared" si="10"/>
        <v>0.15197861756626327</v>
      </c>
      <c r="J183">
        <f t="shared" si="11"/>
        <v>15.197861756626327</v>
      </c>
    </row>
    <row r="184" spans="1:10" ht="15" x14ac:dyDescent="0.25">
      <c r="A184" s="5">
        <v>44072</v>
      </c>
      <c r="B184" s="6">
        <v>9392</v>
      </c>
      <c r="C184" s="6">
        <v>974</v>
      </c>
      <c r="D184" s="6">
        <f t="shared" si="8"/>
        <v>8418</v>
      </c>
      <c r="E184" s="36">
        <f t="shared" si="9"/>
        <v>0.10370528109028961</v>
      </c>
      <c r="F184" s="7">
        <v>12916</v>
      </c>
      <c r="G184" s="8">
        <v>2111</v>
      </c>
      <c r="H184" s="8">
        <v>10805</v>
      </c>
      <c r="I184" s="28">
        <f t="shared" si="10"/>
        <v>0.16344069371322389</v>
      </c>
      <c r="J184">
        <f t="shared" si="11"/>
        <v>16.344069371322391</v>
      </c>
    </row>
    <row r="185" spans="1:10" ht="15" x14ac:dyDescent="0.25">
      <c r="A185" s="5">
        <v>44073</v>
      </c>
      <c r="B185" s="15">
        <v>4880</v>
      </c>
      <c r="C185" s="15">
        <v>703</v>
      </c>
      <c r="D185" s="15">
        <f t="shared" si="8"/>
        <v>4177</v>
      </c>
      <c r="E185" s="36">
        <f t="shared" si="9"/>
        <v>0.14405737704918034</v>
      </c>
      <c r="F185" s="7">
        <v>7578</v>
      </c>
      <c r="G185" s="8">
        <v>1567</v>
      </c>
      <c r="H185" s="8">
        <v>6011</v>
      </c>
      <c r="I185" s="28">
        <f t="shared" si="10"/>
        <v>0.20678279229348112</v>
      </c>
      <c r="J185">
        <f t="shared" si="11"/>
        <v>20.678279229348114</v>
      </c>
    </row>
    <row r="186" spans="1:10" ht="15" x14ac:dyDescent="0.25">
      <c r="A186" s="5">
        <v>44074</v>
      </c>
      <c r="B186" s="15">
        <v>7514</v>
      </c>
      <c r="C186" s="15">
        <v>1024</v>
      </c>
      <c r="D186" s="15">
        <f t="shared" si="8"/>
        <v>6490</v>
      </c>
      <c r="E186" s="36">
        <f t="shared" si="9"/>
        <v>0.13627894596752729</v>
      </c>
      <c r="F186" s="7">
        <v>10024</v>
      </c>
      <c r="G186" s="8">
        <v>1996</v>
      </c>
      <c r="H186" s="8">
        <v>8028</v>
      </c>
      <c r="I186" s="28">
        <f t="shared" si="10"/>
        <v>0.19912210694333599</v>
      </c>
      <c r="J186">
        <f t="shared" si="11"/>
        <v>19.912210694333599</v>
      </c>
    </row>
    <row r="187" spans="1:10" ht="15" x14ac:dyDescent="0.25">
      <c r="A187" s="5">
        <v>44075</v>
      </c>
      <c r="B187" s="6">
        <v>8222</v>
      </c>
      <c r="C187" s="6">
        <v>1121</v>
      </c>
      <c r="D187" s="6">
        <f t="shared" si="8"/>
        <v>7101</v>
      </c>
      <c r="E187" s="36">
        <f t="shared" si="9"/>
        <v>0.13634152274385794</v>
      </c>
      <c r="F187" s="7">
        <v>12001</v>
      </c>
      <c r="G187" s="8">
        <v>2172</v>
      </c>
      <c r="H187" s="8">
        <v>9829</v>
      </c>
      <c r="I187" s="28">
        <f t="shared" si="10"/>
        <v>0.18098491792350638</v>
      </c>
      <c r="J187">
        <f t="shared" si="11"/>
        <v>18.098491792350639</v>
      </c>
    </row>
    <row r="188" spans="1:10" ht="15" x14ac:dyDescent="0.25">
      <c r="A188" s="5">
        <v>44076</v>
      </c>
      <c r="B188" s="6">
        <v>9971</v>
      </c>
      <c r="C188" s="6">
        <v>1135</v>
      </c>
      <c r="D188" s="6">
        <f t="shared" si="8"/>
        <v>8836</v>
      </c>
      <c r="E188" s="36">
        <f t="shared" si="9"/>
        <v>0.11383010731120249</v>
      </c>
      <c r="F188" s="7">
        <v>12117</v>
      </c>
      <c r="G188" s="8">
        <v>2242</v>
      </c>
      <c r="H188" s="8">
        <v>9875</v>
      </c>
      <c r="I188" s="28">
        <f t="shared" si="10"/>
        <v>0.18502929768094412</v>
      </c>
      <c r="J188">
        <f t="shared" si="11"/>
        <v>18.502929768094411</v>
      </c>
    </row>
    <row r="189" spans="1:10" ht="15" x14ac:dyDescent="0.25">
      <c r="A189" s="5">
        <v>44077</v>
      </c>
      <c r="B189" s="15">
        <v>12131</v>
      </c>
      <c r="C189" s="15">
        <v>1013</v>
      </c>
      <c r="D189" s="15">
        <f t="shared" si="8"/>
        <v>11118</v>
      </c>
      <c r="E189" s="36">
        <f t="shared" si="9"/>
        <v>8.3505069656252581E-2</v>
      </c>
      <c r="F189" s="7">
        <v>15390</v>
      </c>
      <c r="G189" s="18">
        <v>2607</v>
      </c>
      <c r="H189" s="18">
        <v>12783</v>
      </c>
      <c r="I189" s="28">
        <f t="shared" si="10"/>
        <v>0.16939571150097466</v>
      </c>
      <c r="J189">
        <f t="shared" si="11"/>
        <v>16.939571150097464</v>
      </c>
    </row>
    <row r="190" spans="1:10" ht="15" x14ac:dyDescent="0.25">
      <c r="A190" s="5">
        <v>44078</v>
      </c>
      <c r="B190" s="6">
        <v>10248</v>
      </c>
      <c r="C190" s="6">
        <v>1242</v>
      </c>
      <c r="D190" s="6">
        <f t="shared" si="8"/>
        <v>9006</v>
      </c>
      <c r="E190" s="36">
        <f t="shared" si="9"/>
        <v>0.1211943793911007</v>
      </c>
      <c r="F190" s="7">
        <v>12252</v>
      </c>
      <c r="G190" s="8">
        <v>2263</v>
      </c>
      <c r="H190" s="8">
        <v>9989</v>
      </c>
      <c r="I190" s="28">
        <f t="shared" si="10"/>
        <v>0.1847045380346066</v>
      </c>
      <c r="J190">
        <f t="shared" si="11"/>
        <v>18.470453803460661</v>
      </c>
    </row>
    <row r="191" spans="1:10" ht="15" x14ac:dyDescent="0.25">
      <c r="A191" s="5">
        <v>44079</v>
      </c>
      <c r="B191" s="6">
        <v>9866</v>
      </c>
      <c r="C191" s="6">
        <v>1130</v>
      </c>
      <c r="D191" s="6">
        <f t="shared" si="8"/>
        <v>8736</v>
      </c>
      <c r="E191" s="36">
        <f t="shared" si="9"/>
        <v>0.11453476586255829</v>
      </c>
      <c r="F191" s="7">
        <v>11771</v>
      </c>
      <c r="G191" s="8">
        <v>2208</v>
      </c>
      <c r="H191" s="8">
        <v>9563</v>
      </c>
      <c r="I191" s="28">
        <f t="shared" si="10"/>
        <v>0.18757964488998385</v>
      </c>
      <c r="J191">
        <f t="shared" si="11"/>
        <v>18.757964488998386</v>
      </c>
    </row>
    <row r="192" spans="1:10" ht="15" x14ac:dyDescent="0.25">
      <c r="A192" s="5">
        <v>44080</v>
      </c>
      <c r="B192" s="6">
        <v>4979</v>
      </c>
      <c r="C192" s="6">
        <v>703</v>
      </c>
      <c r="D192" s="6">
        <f t="shared" si="8"/>
        <v>4276</v>
      </c>
      <c r="E192" s="36">
        <f t="shared" si="9"/>
        <v>0.14119301064470777</v>
      </c>
      <c r="F192" s="7">
        <v>6622</v>
      </c>
      <c r="G192" s="8">
        <v>1167</v>
      </c>
      <c r="H192" s="8">
        <v>5455</v>
      </c>
      <c r="I192" s="28">
        <f t="shared" si="10"/>
        <v>0.17623074599818786</v>
      </c>
      <c r="J192">
        <f t="shared" si="11"/>
        <v>17.623074599818786</v>
      </c>
    </row>
    <row r="193" spans="1:10" ht="15" x14ac:dyDescent="0.25">
      <c r="A193" s="5">
        <v>44081</v>
      </c>
      <c r="B193" s="6">
        <v>12302</v>
      </c>
      <c r="C193" s="6">
        <v>1289</v>
      </c>
      <c r="D193" s="6">
        <f t="shared" si="8"/>
        <v>11013</v>
      </c>
      <c r="E193" s="36">
        <f t="shared" si="9"/>
        <v>0.10477971061615997</v>
      </c>
      <c r="F193" s="7">
        <v>14808</v>
      </c>
      <c r="G193" s="8">
        <v>2427</v>
      </c>
      <c r="H193" s="8">
        <v>12381</v>
      </c>
      <c r="I193" s="28">
        <f t="shared" si="10"/>
        <v>0.16389789303079416</v>
      </c>
      <c r="J193">
        <f t="shared" si="11"/>
        <v>16.389789303079418</v>
      </c>
    </row>
    <row r="194" spans="1:10" ht="15" x14ac:dyDescent="0.25">
      <c r="A194" s="5">
        <v>44082</v>
      </c>
      <c r="B194" s="15">
        <v>12891</v>
      </c>
      <c r="C194" s="15">
        <v>1326</v>
      </c>
      <c r="D194" s="15">
        <f t="shared" ref="D194:D257" si="12">B194-C194</f>
        <v>11565</v>
      </c>
      <c r="E194" s="36">
        <f t="shared" ref="E194:E257" si="13">C194/B194</f>
        <v>0.10286246218291832</v>
      </c>
      <c r="F194" s="7">
        <v>14488</v>
      </c>
      <c r="G194" s="8">
        <v>2658</v>
      </c>
      <c r="H194" s="8">
        <v>11830</v>
      </c>
      <c r="I194" s="28">
        <f t="shared" ref="I194:I257" si="14">G194/F194</f>
        <v>0.18346217559359471</v>
      </c>
      <c r="J194">
        <f t="shared" ref="J194:J257" si="15">I194*100</f>
        <v>18.34621755935947</v>
      </c>
    </row>
    <row r="195" spans="1:10" ht="15" x14ac:dyDescent="0.25">
      <c r="A195" s="5">
        <v>44083</v>
      </c>
      <c r="B195" s="15">
        <v>10005</v>
      </c>
      <c r="C195" s="15">
        <v>1102</v>
      </c>
      <c r="D195" s="15">
        <f t="shared" si="12"/>
        <v>8903</v>
      </c>
      <c r="E195" s="36">
        <f t="shared" si="13"/>
        <v>0.11014492753623188</v>
      </c>
      <c r="F195" s="7">
        <v>13666</v>
      </c>
      <c r="G195" s="18">
        <v>2232</v>
      </c>
      <c r="H195" s="18">
        <v>11434</v>
      </c>
      <c r="I195" s="28">
        <f t="shared" si="14"/>
        <v>0.16332504024586567</v>
      </c>
      <c r="J195">
        <f t="shared" si="15"/>
        <v>16.332504024586566</v>
      </c>
    </row>
    <row r="196" spans="1:10" ht="15" x14ac:dyDescent="0.25">
      <c r="A196" s="5">
        <v>44084</v>
      </c>
      <c r="B196" s="15">
        <v>12103</v>
      </c>
      <c r="C196" s="15">
        <v>1203</v>
      </c>
      <c r="D196" s="15">
        <f t="shared" si="12"/>
        <v>10900</v>
      </c>
      <c r="E196" s="36">
        <f t="shared" si="13"/>
        <v>9.9396843757746017E-2</v>
      </c>
      <c r="F196" s="7">
        <v>14034</v>
      </c>
      <c r="G196" s="8">
        <v>2476</v>
      </c>
      <c r="H196" s="8">
        <v>11558</v>
      </c>
      <c r="I196" s="28">
        <f t="shared" si="14"/>
        <v>0.17642867322217473</v>
      </c>
      <c r="J196">
        <f t="shared" si="15"/>
        <v>17.642867322217473</v>
      </c>
    </row>
    <row r="197" spans="1:10" ht="15" x14ac:dyDescent="0.25">
      <c r="A197" s="5">
        <v>44085</v>
      </c>
      <c r="B197" s="6">
        <v>10311</v>
      </c>
      <c r="C197" s="6">
        <v>1435</v>
      </c>
      <c r="D197" s="6">
        <f t="shared" si="12"/>
        <v>8876</v>
      </c>
      <c r="E197" s="36">
        <f t="shared" si="13"/>
        <v>0.13917175831636117</v>
      </c>
      <c r="F197" s="7">
        <v>13386</v>
      </c>
      <c r="G197" s="8">
        <v>2501</v>
      </c>
      <c r="H197" s="8">
        <v>10885</v>
      </c>
      <c r="I197" s="28">
        <f t="shared" si="14"/>
        <v>0.18683699387419692</v>
      </c>
      <c r="J197">
        <f t="shared" si="15"/>
        <v>18.68369938741969</v>
      </c>
    </row>
    <row r="198" spans="1:10" ht="15" x14ac:dyDescent="0.25">
      <c r="A198" s="5">
        <v>44086</v>
      </c>
      <c r="B198" s="15">
        <v>10567</v>
      </c>
      <c r="C198" s="15">
        <v>1702</v>
      </c>
      <c r="D198" s="15">
        <f t="shared" si="12"/>
        <v>8865</v>
      </c>
      <c r="E198" s="36">
        <f t="shared" si="13"/>
        <v>0.16106747421216996</v>
      </c>
      <c r="F198" s="7">
        <v>13078</v>
      </c>
      <c r="G198" s="8">
        <v>2826</v>
      </c>
      <c r="H198" s="8">
        <v>10252</v>
      </c>
      <c r="I198" s="28">
        <f t="shared" si="14"/>
        <v>0.21608808686343478</v>
      </c>
      <c r="J198">
        <f t="shared" si="15"/>
        <v>21.60880868634348</v>
      </c>
    </row>
    <row r="199" spans="1:10" ht="15" x14ac:dyDescent="0.25">
      <c r="A199" s="5">
        <v>44087</v>
      </c>
      <c r="B199" s="15">
        <v>5085</v>
      </c>
      <c r="C199" s="15">
        <v>768</v>
      </c>
      <c r="D199" s="15">
        <f t="shared" si="12"/>
        <v>4317</v>
      </c>
      <c r="E199" s="36">
        <f t="shared" si="13"/>
        <v>0.15103244837758112</v>
      </c>
      <c r="F199" s="7">
        <v>7427</v>
      </c>
      <c r="G199" s="8">
        <v>1528</v>
      </c>
      <c r="H199" s="8">
        <v>5899</v>
      </c>
      <c r="I199" s="28">
        <f t="shared" si="14"/>
        <v>0.20573582873300122</v>
      </c>
      <c r="J199">
        <f t="shared" si="15"/>
        <v>20.573582873300122</v>
      </c>
    </row>
    <row r="200" spans="1:10" ht="15" x14ac:dyDescent="0.25">
      <c r="A200" s="5">
        <v>44088</v>
      </c>
      <c r="B200" s="15">
        <v>12510</v>
      </c>
      <c r="C200" s="15">
        <v>1263</v>
      </c>
      <c r="D200" s="15">
        <f t="shared" si="12"/>
        <v>11247</v>
      </c>
      <c r="E200" s="36">
        <f t="shared" si="13"/>
        <v>0.10095923261390888</v>
      </c>
      <c r="F200" s="18">
        <v>14901</v>
      </c>
      <c r="G200" s="18">
        <v>3021</v>
      </c>
      <c r="H200" s="18">
        <v>11880</v>
      </c>
      <c r="I200" s="28">
        <f t="shared" si="14"/>
        <v>0.20273807127038454</v>
      </c>
      <c r="J200">
        <f t="shared" si="15"/>
        <v>20.273807127038452</v>
      </c>
    </row>
    <row r="201" spans="1:10" ht="15" x14ac:dyDescent="0.25">
      <c r="A201" s="5">
        <v>44089</v>
      </c>
      <c r="B201" s="15">
        <v>8677</v>
      </c>
      <c r="C201" s="15">
        <v>1037</v>
      </c>
      <c r="D201" s="15">
        <f t="shared" si="12"/>
        <v>7640</v>
      </c>
      <c r="E201" s="36">
        <f t="shared" si="13"/>
        <v>0.11951135184971765</v>
      </c>
      <c r="F201" s="7">
        <v>11472</v>
      </c>
      <c r="G201" s="8">
        <v>2074</v>
      </c>
      <c r="H201" s="8">
        <v>9398</v>
      </c>
      <c r="I201" s="28">
        <f t="shared" si="14"/>
        <v>0.18078800557880056</v>
      </c>
      <c r="J201">
        <f t="shared" si="15"/>
        <v>18.078800557880058</v>
      </c>
    </row>
    <row r="202" spans="1:10" ht="15" x14ac:dyDescent="0.25">
      <c r="A202" s="5">
        <v>44090</v>
      </c>
      <c r="B202" s="15">
        <v>13090</v>
      </c>
      <c r="C202" s="15">
        <v>1048</v>
      </c>
      <c r="D202" s="15">
        <f t="shared" si="12"/>
        <v>12042</v>
      </c>
      <c r="E202" s="36">
        <f t="shared" si="13"/>
        <v>8.0061115355232998E-2</v>
      </c>
      <c r="F202" s="7">
        <v>15747</v>
      </c>
      <c r="G202" s="8">
        <v>3215</v>
      </c>
      <c r="H202" s="8">
        <v>12532</v>
      </c>
      <c r="I202" s="28">
        <f t="shared" si="14"/>
        <v>0.20416587286467264</v>
      </c>
      <c r="J202">
        <f t="shared" si="15"/>
        <v>20.416587286467262</v>
      </c>
    </row>
    <row r="203" spans="1:10" ht="15" x14ac:dyDescent="0.25">
      <c r="A203" s="5">
        <v>44091</v>
      </c>
      <c r="B203" s="6">
        <v>13012</v>
      </c>
      <c r="C203" s="6">
        <v>1403</v>
      </c>
      <c r="D203" s="6">
        <f t="shared" si="12"/>
        <v>11609</v>
      </c>
      <c r="E203" s="36">
        <f t="shared" si="13"/>
        <v>0.10782354749462035</v>
      </c>
      <c r="F203" s="7">
        <v>15665</v>
      </c>
      <c r="G203" s="8">
        <v>2699</v>
      </c>
      <c r="H203" s="8">
        <v>12966</v>
      </c>
      <c r="I203" s="28">
        <f t="shared" si="14"/>
        <v>0.17229492499202043</v>
      </c>
      <c r="J203">
        <f t="shared" si="15"/>
        <v>17.229492499202042</v>
      </c>
    </row>
    <row r="204" spans="1:10" ht="15" x14ac:dyDescent="0.25">
      <c r="A204" s="5">
        <v>44092</v>
      </c>
      <c r="B204" s="15">
        <v>13890</v>
      </c>
      <c r="C204" s="15">
        <v>1166</v>
      </c>
      <c r="D204" s="15">
        <f t="shared" si="12"/>
        <v>12724</v>
      </c>
      <c r="E204" s="36">
        <f t="shared" si="13"/>
        <v>8.3945284377249824E-2</v>
      </c>
      <c r="F204" s="7">
        <v>16387</v>
      </c>
      <c r="G204" s="8">
        <v>2842</v>
      </c>
      <c r="H204" s="8">
        <v>13545</v>
      </c>
      <c r="I204" s="28">
        <f t="shared" si="14"/>
        <v>0.17343015805211448</v>
      </c>
      <c r="J204">
        <f t="shared" si="15"/>
        <v>17.343015805211447</v>
      </c>
    </row>
    <row r="205" spans="1:10" ht="15" x14ac:dyDescent="0.25">
      <c r="A205" s="5">
        <v>44093</v>
      </c>
      <c r="B205" s="15">
        <v>11118</v>
      </c>
      <c r="C205" s="15">
        <v>1177</v>
      </c>
      <c r="D205" s="15">
        <f t="shared" si="12"/>
        <v>9941</v>
      </c>
      <c r="E205" s="36">
        <f t="shared" si="13"/>
        <v>0.10586436409426156</v>
      </c>
      <c r="F205" s="7">
        <v>14296</v>
      </c>
      <c r="G205" s="8">
        <v>2878</v>
      </c>
      <c r="H205" s="8">
        <v>11418</v>
      </c>
      <c r="I205" s="28">
        <f t="shared" si="14"/>
        <v>0.20131505316172357</v>
      </c>
      <c r="J205">
        <f t="shared" si="15"/>
        <v>20.131505316172358</v>
      </c>
    </row>
    <row r="206" spans="1:10" ht="15" x14ac:dyDescent="0.25">
      <c r="A206" s="5">
        <v>44094</v>
      </c>
      <c r="B206" s="15">
        <v>6818</v>
      </c>
      <c r="C206" s="15">
        <v>929</v>
      </c>
      <c r="D206" s="15">
        <f t="shared" si="12"/>
        <v>5889</v>
      </c>
      <c r="E206" s="36">
        <f t="shared" si="13"/>
        <v>0.1362569668524494</v>
      </c>
      <c r="F206" s="7">
        <v>8583</v>
      </c>
      <c r="G206" s="8">
        <v>1824</v>
      </c>
      <c r="H206" s="8">
        <v>6759</v>
      </c>
      <c r="I206" s="28">
        <f t="shared" si="14"/>
        <v>0.21251310730513806</v>
      </c>
      <c r="J206">
        <f t="shared" si="15"/>
        <v>21.251310730513808</v>
      </c>
    </row>
    <row r="207" spans="1:10" ht="15" x14ac:dyDescent="0.25">
      <c r="A207" s="5">
        <v>44095</v>
      </c>
      <c r="B207" s="15">
        <v>14050</v>
      </c>
      <c r="C207" s="15">
        <v>1265</v>
      </c>
      <c r="D207" s="15">
        <f t="shared" si="12"/>
        <v>12785</v>
      </c>
      <c r="E207" s="36">
        <f t="shared" si="13"/>
        <v>9.0035587188612098E-2</v>
      </c>
      <c r="F207" s="7">
        <v>17814</v>
      </c>
      <c r="G207" s="18">
        <v>3127</v>
      </c>
      <c r="H207" s="18">
        <v>14687</v>
      </c>
      <c r="I207" s="28">
        <f t="shared" si="14"/>
        <v>0.17553609520601773</v>
      </c>
      <c r="J207">
        <f t="shared" si="15"/>
        <v>17.553609520601775</v>
      </c>
    </row>
    <row r="208" spans="1:10" ht="15" x14ac:dyDescent="0.25">
      <c r="A208" s="5">
        <v>44096</v>
      </c>
      <c r="B208" s="15">
        <v>12368</v>
      </c>
      <c r="C208" s="15">
        <v>1187</v>
      </c>
      <c r="D208" s="15">
        <f t="shared" si="12"/>
        <v>11181</v>
      </c>
      <c r="E208" s="36">
        <f t="shared" si="13"/>
        <v>9.5973479948253559E-2</v>
      </c>
      <c r="F208" s="7">
        <v>14999</v>
      </c>
      <c r="G208" s="18">
        <v>2424</v>
      </c>
      <c r="H208" s="18">
        <v>12575</v>
      </c>
      <c r="I208" s="28">
        <f t="shared" si="14"/>
        <v>0.16161077405160343</v>
      </c>
      <c r="J208">
        <f t="shared" si="15"/>
        <v>16.161077405160341</v>
      </c>
    </row>
    <row r="209" spans="1:10" ht="15" x14ac:dyDescent="0.25">
      <c r="A209" s="5">
        <v>44097</v>
      </c>
      <c r="B209" s="15">
        <v>12446</v>
      </c>
      <c r="C209" s="15">
        <v>937</v>
      </c>
      <c r="D209" s="15">
        <f t="shared" si="12"/>
        <v>11509</v>
      </c>
      <c r="E209" s="36">
        <f t="shared" si="13"/>
        <v>7.5285232203117461E-2</v>
      </c>
      <c r="F209" s="7">
        <v>15558</v>
      </c>
      <c r="G209" s="18">
        <v>2754</v>
      </c>
      <c r="H209" s="8">
        <v>12804</v>
      </c>
      <c r="I209" s="28">
        <f t="shared" si="14"/>
        <v>0.17701504049363673</v>
      </c>
      <c r="J209">
        <f t="shared" si="15"/>
        <v>17.701504049363674</v>
      </c>
    </row>
    <row r="210" spans="1:10" ht="15" x14ac:dyDescent="0.25">
      <c r="A210" s="5">
        <v>44098</v>
      </c>
      <c r="B210" s="15">
        <v>14461</v>
      </c>
      <c r="C210" s="15">
        <v>1199</v>
      </c>
      <c r="D210" s="15">
        <f t="shared" si="12"/>
        <v>13262</v>
      </c>
      <c r="E210" s="36">
        <f t="shared" si="13"/>
        <v>8.2912661641656865E-2</v>
      </c>
      <c r="F210" s="7">
        <v>17423</v>
      </c>
      <c r="G210" s="8">
        <v>2801</v>
      </c>
      <c r="H210" s="8">
        <v>14622</v>
      </c>
      <c r="I210" s="28">
        <f t="shared" si="14"/>
        <v>0.16076450668656372</v>
      </c>
      <c r="J210">
        <f t="shared" si="15"/>
        <v>16.076450668656371</v>
      </c>
    </row>
    <row r="211" spans="1:10" ht="15" x14ac:dyDescent="0.25">
      <c r="A211" s="5">
        <v>44099</v>
      </c>
      <c r="B211" s="15">
        <v>13100</v>
      </c>
      <c r="C211" s="15">
        <v>1253</v>
      </c>
      <c r="D211" s="15">
        <f t="shared" si="12"/>
        <v>11847</v>
      </c>
      <c r="E211" s="36">
        <f t="shared" si="13"/>
        <v>9.5648854961832064E-2</v>
      </c>
      <c r="F211" s="7">
        <v>16250</v>
      </c>
      <c r="G211" s="8">
        <v>2814</v>
      </c>
      <c r="H211" s="8">
        <v>13436</v>
      </c>
      <c r="I211" s="28">
        <f t="shared" si="14"/>
        <v>0.17316923076923077</v>
      </c>
      <c r="J211">
        <f t="shared" si="15"/>
        <v>17.316923076923079</v>
      </c>
    </row>
    <row r="212" spans="1:10" ht="15" x14ac:dyDescent="0.25">
      <c r="A212" s="5">
        <v>44100</v>
      </c>
      <c r="B212" s="6">
        <v>12736</v>
      </c>
      <c r="C212" s="6">
        <v>1305</v>
      </c>
      <c r="D212" s="6">
        <f t="shared" si="12"/>
        <v>11431</v>
      </c>
      <c r="E212" s="36">
        <f t="shared" si="13"/>
        <v>0.10246545226130653</v>
      </c>
      <c r="F212" s="7">
        <v>15920</v>
      </c>
      <c r="G212" s="8">
        <v>2653</v>
      </c>
      <c r="H212" s="8">
        <v>13267</v>
      </c>
      <c r="I212" s="28">
        <f t="shared" si="14"/>
        <v>0.16664572864321608</v>
      </c>
      <c r="J212">
        <f t="shared" si="15"/>
        <v>16.66457286432161</v>
      </c>
    </row>
    <row r="213" spans="1:10" ht="15" x14ac:dyDescent="0.25">
      <c r="A213" s="5">
        <v>44101</v>
      </c>
      <c r="B213" s="15">
        <v>6127</v>
      </c>
      <c r="C213" s="15">
        <v>807</v>
      </c>
      <c r="D213" s="15">
        <f t="shared" si="12"/>
        <v>5320</v>
      </c>
      <c r="E213" s="36">
        <f t="shared" si="13"/>
        <v>0.13171209401011916</v>
      </c>
      <c r="F213" s="7">
        <v>9014</v>
      </c>
      <c r="G213" s="8">
        <v>1724</v>
      </c>
      <c r="H213" s="8">
        <v>7290</v>
      </c>
      <c r="I213" s="28">
        <f t="shared" si="14"/>
        <v>0.19125804304415353</v>
      </c>
      <c r="J213">
        <f t="shared" si="15"/>
        <v>19.125804304415354</v>
      </c>
    </row>
    <row r="214" spans="1:10" ht="15" x14ac:dyDescent="0.25">
      <c r="A214" s="5">
        <v>44102</v>
      </c>
      <c r="B214" s="6">
        <v>10211</v>
      </c>
      <c r="C214" s="6">
        <v>1204</v>
      </c>
      <c r="D214" s="6">
        <f t="shared" si="12"/>
        <v>9007</v>
      </c>
      <c r="E214" s="36">
        <f t="shared" si="13"/>
        <v>0.11791205562628537</v>
      </c>
      <c r="F214" s="7">
        <v>13092</v>
      </c>
      <c r="G214" s="8">
        <v>2157</v>
      </c>
      <c r="H214" s="8">
        <v>10935</v>
      </c>
      <c r="I214" s="28">
        <f t="shared" si="14"/>
        <v>0.16475710357470211</v>
      </c>
      <c r="J214">
        <f t="shared" si="15"/>
        <v>16.475710357470209</v>
      </c>
    </row>
    <row r="215" spans="1:10" ht="15" x14ac:dyDescent="0.25">
      <c r="A215" s="5">
        <v>44103</v>
      </c>
      <c r="B215" s="6">
        <v>13569</v>
      </c>
      <c r="C215" s="6">
        <v>1253</v>
      </c>
      <c r="D215" s="6">
        <f t="shared" si="12"/>
        <v>12316</v>
      </c>
      <c r="E215" s="36">
        <f t="shared" si="13"/>
        <v>9.2342840297737497E-2</v>
      </c>
      <c r="F215" s="7">
        <v>16962</v>
      </c>
      <c r="G215" s="8">
        <v>2658</v>
      </c>
      <c r="H215" s="8">
        <v>14304</v>
      </c>
      <c r="I215" s="28">
        <f t="shared" si="14"/>
        <v>0.15670321896002831</v>
      </c>
      <c r="J215">
        <f t="shared" si="15"/>
        <v>15.670321896002831</v>
      </c>
    </row>
    <row r="216" spans="1:10" ht="15" x14ac:dyDescent="0.25">
      <c r="A216" s="5">
        <v>44104</v>
      </c>
      <c r="B216" s="15">
        <v>11914</v>
      </c>
      <c r="C216" s="15">
        <v>1141</v>
      </c>
      <c r="D216" s="15">
        <f t="shared" si="12"/>
        <v>10773</v>
      </c>
      <c r="E216" s="36">
        <f t="shared" si="13"/>
        <v>9.5769682726204466E-2</v>
      </c>
      <c r="F216" s="7">
        <v>14893</v>
      </c>
      <c r="G216" s="8">
        <v>2607</v>
      </c>
      <c r="H216" s="8">
        <v>12286</v>
      </c>
      <c r="I216" s="28">
        <f t="shared" si="14"/>
        <v>0.17504868058819581</v>
      </c>
      <c r="J216">
        <f t="shared" si="15"/>
        <v>17.504868058819582</v>
      </c>
    </row>
    <row r="217" spans="1:10" ht="15" x14ac:dyDescent="0.25">
      <c r="A217" s="5">
        <v>44105</v>
      </c>
      <c r="B217" s="6">
        <v>10648</v>
      </c>
      <c r="C217" s="6">
        <v>1103</v>
      </c>
      <c r="D217" s="6">
        <f t="shared" si="12"/>
        <v>9545</v>
      </c>
      <c r="E217" s="36">
        <f t="shared" si="13"/>
        <v>0.10358752817430503</v>
      </c>
      <c r="F217" s="7">
        <v>13311</v>
      </c>
      <c r="G217" s="8">
        <v>2428</v>
      </c>
      <c r="H217" s="8">
        <v>10883</v>
      </c>
      <c r="I217" s="28">
        <f t="shared" si="14"/>
        <v>0.18240552926151304</v>
      </c>
      <c r="J217">
        <f t="shared" si="15"/>
        <v>18.240552926151306</v>
      </c>
    </row>
    <row r="218" spans="1:10" ht="15" x14ac:dyDescent="0.25">
      <c r="A218" s="5">
        <v>44106</v>
      </c>
      <c r="B218" s="6">
        <v>11800</v>
      </c>
      <c r="C218" s="6">
        <v>1110</v>
      </c>
      <c r="D218" s="6">
        <f t="shared" si="12"/>
        <v>10690</v>
      </c>
      <c r="E218" s="36">
        <f t="shared" si="13"/>
        <v>9.4067796610169493E-2</v>
      </c>
      <c r="F218" s="7">
        <v>14750</v>
      </c>
      <c r="G218" s="8">
        <v>2385</v>
      </c>
      <c r="H218" s="8">
        <v>12365</v>
      </c>
      <c r="I218" s="28">
        <f t="shared" si="14"/>
        <v>0.16169491525423729</v>
      </c>
      <c r="J218">
        <f t="shared" si="15"/>
        <v>16.16949152542373</v>
      </c>
    </row>
    <row r="219" spans="1:10" ht="15" x14ac:dyDescent="0.25">
      <c r="A219" s="5">
        <v>44107</v>
      </c>
      <c r="B219" s="6">
        <v>11265</v>
      </c>
      <c r="C219" s="6">
        <v>1141</v>
      </c>
      <c r="D219" s="6">
        <f t="shared" si="12"/>
        <v>10124</v>
      </c>
      <c r="E219" s="36">
        <f t="shared" si="13"/>
        <v>0.10128717265867732</v>
      </c>
      <c r="F219" s="7">
        <v>14082</v>
      </c>
      <c r="G219" s="8">
        <v>2562</v>
      </c>
      <c r="H219" s="8">
        <v>11520</v>
      </c>
      <c r="I219" s="28">
        <f t="shared" si="14"/>
        <v>0.18193438432040904</v>
      </c>
      <c r="J219">
        <f t="shared" si="15"/>
        <v>18.193438432040903</v>
      </c>
    </row>
    <row r="220" spans="1:10" ht="15" x14ac:dyDescent="0.25">
      <c r="A220" s="5">
        <v>44108</v>
      </c>
      <c r="B220" s="15">
        <v>5066</v>
      </c>
      <c r="C220" s="15">
        <v>696</v>
      </c>
      <c r="D220" s="15">
        <f t="shared" si="12"/>
        <v>4370</v>
      </c>
      <c r="E220" s="36">
        <f t="shared" si="13"/>
        <v>0.13738649822345045</v>
      </c>
      <c r="F220" s="7">
        <v>7514</v>
      </c>
      <c r="G220" s="8">
        <v>1505</v>
      </c>
      <c r="H220" s="8">
        <v>6009</v>
      </c>
      <c r="I220" s="28">
        <f t="shared" si="14"/>
        <v>0.2002927867979771</v>
      </c>
      <c r="J220">
        <f t="shared" si="15"/>
        <v>20.029278679797709</v>
      </c>
    </row>
    <row r="221" spans="1:10" ht="15" x14ac:dyDescent="0.25">
      <c r="A221" s="5">
        <v>44109</v>
      </c>
      <c r="B221" s="15">
        <v>10756</v>
      </c>
      <c r="C221" s="15">
        <v>1082</v>
      </c>
      <c r="D221" s="15">
        <f t="shared" si="12"/>
        <v>9674</v>
      </c>
      <c r="E221" s="36">
        <f t="shared" si="13"/>
        <v>0.10059501673484567</v>
      </c>
      <c r="F221" s="7">
        <v>13445</v>
      </c>
      <c r="G221" s="8">
        <v>2434</v>
      </c>
      <c r="H221" s="8">
        <v>11011</v>
      </c>
      <c r="I221" s="28">
        <f t="shared" si="14"/>
        <v>0.18103384157679434</v>
      </c>
      <c r="J221">
        <f t="shared" si="15"/>
        <v>18.103384157679432</v>
      </c>
    </row>
    <row r="222" spans="1:10" ht="15" x14ac:dyDescent="0.25">
      <c r="A222" s="5">
        <v>44110</v>
      </c>
      <c r="B222" s="6">
        <v>11702</v>
      </c>
      <c r="C222" s="6">
        <v>1091</v>
      </c>
      <c r="D222" s="6">
        <f t="shared" si="12"/>
        <v>10611</v>
      </c>
      <c r="E222" s="36">
        <f t="shared" si="13"/>
        <v>9.3231926166467277E-2</v>
      </c>
      <c r="F222" s="7">
        <v>14628</v>
      </c>
      <c r="G222" s="8">
        <v>2526</v>
      </c>
      <c r="H222" s="8">
        <v>12102</v>
      </c>
      <c r="I222" s="28">
        <f t="shared" si="14"/>
        <v>0.17268252666119771</v>
      </c>
      <c r="J222">
        <f t="shared" si="15"/>
        <v>17.268252666119771</v>
      </c>
    </row>
    <row r="223" spans="1:10" ht="15" x14ac:dyDescent="0.25">
      <c r="A223" s="5">
        <v>44111</v>
      </c>
      <c r="B223" s="6">
        <v>12335</v>
      </c>
      <c r="C223" s="6">
        <v>1140</v>
      </c>
      <c r="D223" s="6">
        <f t="shared" si="12"/>
        <v>11195</v>
      </c>
      <c r="E223" s="36">
        <f t="shared" si="13"/>
        <v>9.2419943250912046E-2</v>
      </c>
      <c r="F223" s="7">
        <v>15419</v>
      </c>
      <c r="G223" s="8">
        <v>2497</v>
      </c>
      <c r="H223" s="8">
        <v>12922</v>
      </c>
      <c r="I223" s="28">
        <f t="shared" si="14"/>
        <v>0.16194305726700825</v>
      </c>
      <c r="J223">
        <f t="shared" si="15"/>
        <v>16.194305726700826</v>
      </c>
    </row>
    <row r="224" spans="1:10" ht="15" x14ac:dyDescent="0.25">
      <c r="A224" s="5">
        <v>44112</v>
      </c>
      <c r="B224" s="6">
        <v>12432</v>
      </c>
      <c r="C224" s="6">
        <v>1173</v>
      </c>
      <c r="D224" s="6">
        <f t="shared" si="12"/>
        <v>11259</v>
      </c>
      <c r="E224" s="36">
        <f t="shared" si="13"/>
        <v>9.4353281853281859E-2</v>
      </c>
      <c r="F224" s="7">
        <v>15540</v>
      </c>
      <c r="G224" s="8">
        <v>2154</v>
      </c>
      <c r="H224" s="8">
        <v>13386</v>
      </c>
      <c r="I224" s="28">
        <f t="shared" si="14"/>
        <v>0.13861003861003862</v>
      </c>
      <c r="J224">
        <f t="shared" si="15"/>
        <v>13.861003861003862</v>
      </c>
    </row>
    <row r="225" spans="1:10" ht="15" x14ac:dyDescent="0.25">
      <c r="A225" s="5">
        <v>44113</v>
      </c>
      <c r="B225" s="6">
        <v>12421</v>
      </c>
      <c r="C225" s="6">
        <v>1103</v>
      </c>
      <c r="D225" s="6">
        <f t="shared" si="12"/>
        <v>11318</v>
      </c>
      <c r="E225" s="36">
        <f t="shared" si="13"/>
        <v>8.8801223733998874E-2</v>
      </c>
      <c r="F225" s="7">
        <v>15148</v>
      </c>
      <c r="G225" s="8">
        <v>2466</v>
      </c>
      <c r="H225" s="8">
        <v>12682</v>
      </c>
      <c r="I225" s="28">
        <f t="shared" si="14"/>
        <v>0.16279376815421179</v>
      </c>
      <c r="J225">
        <f t="shared" si="15"/>
        <v>16.27937681542118</v>
      </c>
    </row>
    <row r="226" spans="1:10" ht="15" x14ac:dyDescent="0.25">
      <c r="A226" s="5">
        <v>44114</v>
      </c>
      <c r="B226" s="6">
        <v>10074</v>
      </c>
      <c r="C226" s="6">
        <v>1117</v>
      </c>
      <c r="D226" s="6">
        <f t="shared" si="12"/>
        <v>8957</v>
      </c>
      <c r="E226" s="36">
        <f t="shared" si="13"/>
        <v>0.11087949176096883</v>
      </c>
      <c r="F226" s="7">
        <v>13636</v>
      </c>
      <c r="G226" s="8">
        <v>1981</v>
      </c>
      <c r="H226" s="8">
        <v>11655</v>
      </c>
      <c r="I226" s="28">
        <f t="shared" si="14"/>
        <v>0.14527720739219713</v>
      </c>
      <c r="J226">
        <f t="shared" si="15"/>
        <v>14.527720739219713</v>
      </c>
    </row>
    <row r="227" spans="1:10" ht="15" x14ac:dyDescent="0.25">
      <c r="A227" s="5">
        <v>44115</v>
      </c>
      <c r="B227" s="6">
        <v>7834</v>
      </c>
      <c r="C227" s="6">
        <v>893</v>
      </c>
      <c r="D227" s="6">
        <f t="shared" si="12"/>
        <v>6941</v>
      </c>
      <c r="E227" s="36">
        <f t="shared" si="13"/>
        <v>0.11399029869798315</v>
      </c>
      <c r="F227" s="7">
        <v>9759</v>
      </c>
      <c r="G227" s="8">
        <v>1572</v>
      </c>
      <c r="H227" s="8">
        <v>8187</v>
      </c>
      <c r="I227" s="28">
        <f t="shared" si="14"/>
        <v>0.16108207808177066</v>
      </c>
      <c r="J227">
        <f t="shared" si="15"/>
        <v>16.108207808177067</v>
      </c>
    </row>
    <row r="228" spans="1:10" ht="15" x14ac:dyDescent="0.25">
      <c r="A228" s="5">
        <v>44116</v>
      </c>
      <c r="B228" s="15">
        <v>14336</v>
      </c>
      <c r="C228" s="15">
        <v>1612</v>
      </c>
      <c r="D228" s="15">
        <f t="shared" si="12"/>
        <v>12724</v>
      </c>
      <c r="E228" s="36">
        <f t="shared" si="13"/>
        <v>0.11244419642857142</v>
      </c>
      <c r="F228" s="7">
        <v>17483</v>
      </c>
      <c r="G228" s="8">
        <v>2899</v>
      </c>
      <c r="H228" s="8">
        <v>14584</v>
      </c>
      <c r="I228" s="28">
        <f t="shared" si="14"/>
        <v>0.1658182234170337</v>
      </c>
      <c r="J228">
        <f t="shared" si="15"/>
        <v>16.581822341703369</v>
      </c>
    </row>
    <row r="229" spans="1:10" ht="15" x14ac:dyDescent="0.25">
      <c r="A229" s="5">
        <v>44117</v>
      </c>
      <c r="B229" s="6">
        <v>12339</v>
      </c>
      <c r="C229" s="6">
        <v>1270</v>
      </c>
      <c r="D229" s="6">
        <f t="shared" si="12"/>
        <v>11069</v>
      </c>
      <c r="E229" s="36">
        <f t="shared" si="13"/>
        <v>0.10292568279439177</v>
      </c>
      <c r="F229" s="7">
        <v>15499</v>
      </c>
      <c r="G229" s="8">
        <v>2378</v>
      </c>
      <c r="H229" s="8">
        <v>13121</v>
      </c>
      <c r="I229" s="28">
        <f t="shared" si="14"/>
        <v>0.15342925350022582</v>
      </c>
      <c r="J229">
        <f t="shared" si="15"/>
        <v>15.342925350022583</v>
      </c>
    </row>
    <row r="230" spans="1:10" ht="15" x14ac:dyDescent="0.25">
      <c r="A230" s="5">
        <v>44118</v>
      </c>
      <c r="B230" s="6">
        <v>13165</v>
      </c>
      <c r="C230" s="6">
        <v>1324</v>
      </c>
      <c r="D230" s="6">
        <f t="shared" si="12"/>
        <v>11841</v>
      </c>
      <c r="E230" s="36">
        <f t="shared" si="13"/>
        <v>0.10056969236612229</v>
      </c>
      <c r="F230" s="7">
        <v>16056</v>
      </c>
      <c r="G230" s="8">
        <v>2476</v>
      </c>
      <c r="H230" s="8">
        <v>13580</v>
      </c>
      <c r="I230" s="28">
        <f t="shared" si="14"/>
        <v>0.15421026407573493</v>
      </c>
      <c r="J230">
        <f t="shared" si="15"/>
        <v>15.421026407573493</v>
      </c>
    </row>
    <row r="231" spans="1:10" ht="15" x14ac:dyDescent="0.25">
      <c r="A231" s="5">
        <v>44119</v>
      </c>
      <c r="B231" s="15">
        <v>12158</v>
      </c>
      <c r="C231" s="15">
        <v>1101</v>
      </c>
      <c r="D231" s="15">
        <f t="shared" si="12"/>
        <v>11057</v>
      </c>
      <c r="E231" s="36">
        <f t="shared" si="13"/>
        <v>9.0557657509458794E-2</v>
      </c>
      <c r="F231" s="7">
        <v>15114</v>
      </c>
      <c r="G231" s="8">
        <v>2475</v>
      </c>
      <c r="H231" s="8">
        <v>12639</v>
      </c>
      <c r="I231" s="28">
        <f t="shared" si="14"/>
        <v>0.16375545851528384</v>
      </c>
      <c r="J231">
        <f t="shared" si="15"/>
        <v>16.375545851528383</v>
      </c>
    </row>
    <row r="232" spans="1:10" ht="15" x14ac:dyDescent="0.25">
      <c r="A232" s="5">
        <v>44120</v>
      </c>
      <c r="B232" s="6">
        <v>9877</v>
      </c>
      <c r="C232" s="6">
        <v>951</v>
      </c>
      <c r="D232" s="6">
        <f t="shared" si="12"/>
        <v>8926</v>
      </c>
      <c r="E232" s="36">
        <f t="shared" si="13"/>
        <v>9.6284296851270629E-2</v>
      </c>
      <c r="F232" s="7">
        <v>12663</v>
      </c>
      <c r="G232" s="8">
        <v>1879</v>
      </c>
      <c r="H232" s="8">
        <v>10784</v>
      </c>
      <c r="I232" s="28">
        <f t="shared" si="14"/>
        <v>0.14838505883282002</v>
      </c>
      <c r="J232">
        <f t="shared" si="15"/>
        <v>14.838505883282002</v>
      </c>
    </row>
    <row r="233" spans="1:10" ht="15" x14ac:dyDescent="0.25">
      <c r="A233" s="5">
        <v>44121</v>
      </c>
      <c r="B233" s="6">
        <v>8767</v>
      </c>
      <c r="C233" s="6">
        <v>913</v>
      </c>
      <c r="D233" s="6">
        <f t="shared" si="12"/>
        <v>7854</v>
      </c>
      <c r="E233" s="36">
        <f t="shared" si="13"/>
        <v>0.10414052697616061</v>
      </c>
      <c r="F233" s="7">
        <v>11240</v>
      </c>
      <c r="G233" s="8">
        <v>1952</v>
      </c>
      <c r="H233" s="8">
        <v>9288</v>
      </c>
      <c r="I233" s="28">
        <f t="shared" si="14"/>
        <v>0.17366548042704627</v>
      </c>
      <c r="J233">
        <f t="shared" si="15"/>
        <v>17.366548042704625</v>
      </c>
    </row>
    <row r="234" spans="1:10" ht="15" x14ac:dyDescent="0.25">
      <c r="A234" s="5">
        <v>44122</v>
      </c>
      <c r="B234" s="15">
        <v>5785</v>
      </c>
      <c r="C234" s="15">
        <v>667</v>
      </c>
      <c r="D234" s="15">
        <f t="shared" si="12"/>
        <v>5118</v>
      </c>
      <c r="E234" s="36">
        <f t="shared" si="13"/>
        <v>0.1152981849611063</v>
      </c>
      <c r="F234" s="7">
        <v>6963</v>
      </c>
      <c r="G234" s="8">
        <v>979</v>
      </c>
      <c r="H234" s="8">
        <v>5984</v>
      </c>
      <c r="I234" s="28">
        <f t="shared" si="14"/>
        <v>0.14060031595576619</v>
      </c>
      <c r="J234">
        <f t="shared" si="15"/>
        <v>14.06003159557662</v>
      </c>
    </row>
    <row r="235" spans="1:10" ht="15" x14ac:dyDescent="0.25">
      <c r="A235" s="5">
        <v>44123</v>
      </c>
      <c r="B235" s="6">
        <v>10070</v>
      </c>
      <c r="C235" s="6">
        <v>899</v>
      </c>
      <c r="D235" s="6">
        <f t="shared" si="12"/>
        <v>9171</v>
      </c>
      <c r="E235" s="36">
        <f t="shared" si="13"/>
        <v>8.9275074478649449E-2</v>
      </c>
      <c r="F235" s="7">
        <v>12588</v>
      </c>
      <c r="G235" s="8">
        <v>1770</v>
      </c>
      <c r="H235" s="8">
        <v>10818</v>
      </c>
      <c r="I235" s="28">
        <f t="shared" si="14"/>
        <v>0.14061010486177311</v>
      </c>
      <c r="J235">
        <f t="shared" si="15"/>
        <v>14.061010486177311</v>
      </c>
    </row>
    <row r="236" spans="1:10" ht="15" x14ac:dyDescent="0.25">
      <c r="A236" s="5">
        <v>44124</v>
      </c>
      <c r="B236" s="6">
        <v>10412</v>
      </c>
      <c r="C236" s="6">
        <v>1002</v>
      </c>
      <c r="D236" s="6">
        <f t="shared" si="12"/>
        <v>9410</v>
      </c>
      <c r="E236" s="36">
        <f t="shared" si="13"/>
        <v>9.6235113330772185E-2</v>
      </c>
      <c r="F236" s="7">
        <v>13016</v>
      </c>
      <c r="G236" s="8">
        <v>2008</v>
      </c>
      <c r="H236" s="8">
        <v>11008</v>
      </c>
      <c r="I236" s="28">
        <f t="shared" si="14"/>
        <v>0.15427166564228642</v>
      </c>
      <c r="J236">
        <f t="shared" si="15"/>
        <v>15.427166564228642</v>
      </c>
    </row>
    <row r="237" spans="1:10" ht="15" x14ac:dyDescent="0.25">
      <c r="A237" s="5">
        <v>44125</v>
      </c>
      <c r="B237" s="15">
        <v>12520</v>
      </c>
      <c r="C237" s="15">
        <v>1094</v>
      </c>
      <c r="D237" s="15">
        <f t="shared" si="12"/>
        <v>11426</v>
      </c>
      <c r="E237" s="36">
        <f t="shared" si="13"/>
        <v>8.738019169329074E-2</v>
      </c>
      <c r="F237" s="7">
        <v>15651</v>
      </c>
      <c r="G237" s="8">
        <v>2069</v>
      </c>
      <c r="H237" s="8">
        <v>13582</v>
      </c>
      <c r="I237" s="28">
        <f t="shared" si="14"/>
        <v>0.1321960258130471</v>
      </c>
      <c r="J237">
        <f t="shared" si="15"/>
        <v>13.219602581304709</v>
      </c>
    </row>
    <row r="238" spans="1:10" ht="15" x14ac:dyDescent="0.25">
      <c r="A238" s="5">
        <v>44126</v>
      </c>
      <c r="B238" s="6">
        <v>10631</v>
      </c>
      <c r="C238" s="6">
        <v>937</v>
      </c>
      <c r="D238" s="6">
        <f t="shared" si="12"/>
        <v>9694</v>
      </c>
      <c r="E238" s="36">
        <f t="shared" si="13"/>
        <v>8.8138462985608124E-2</v>
      </c>
      <c r="F238" s="7">
        <v>13289</v>
      </c>
      <c r="G238" s="8">
        <v>1825</v>
      </c>
      <c r="H238" s="8">
        <v>11464</v>
      </c>
      <c r="I238" s="28">
        <f t="shared" si="14"/>
        <v>0.13733162766197607</v>
      </c>
      <c r="J238">
        <f t="shared" si="15"/>
        <v>13.733162766197607</v>
      </c>
    </row>
    <row r="239" spans="1:10" ht="15" x14ac:dyDescent="0.25">
      <c r="A239" s="5">
        <v>44127</v>
      </c>
      <c r="B239" s="6">
        <v>10377</v>
      </c>
      <c r="C239" s="6">
        <v>877</v>
      </c>
      <c r="D239" s="6">
        <f t="shared" si="12"/>
        <v>9500</v>
      </c>
      <c r="E239" s="36">
        <f t="shared" si="13"/>
        <v>8.4513828659535509E-2</v>
      </c>
      <c r="F239" s="7">
        <v>12766</v>
      </c>
      <c r="G239" s="8">
        <v>1941</v>
      </c>
      <c r="H239" s="8">
        <v>10825</v>
      </c>
      <c r="I239" s="28">
        <f t="shared" si="14"/>
        <v>0.15204449318502272</v>
      </c>
      <c r="J239">
        <f t="shared" si="15"/>
        <v>15.204449318502272</v>
      </c>
    </row>
    <row r="240" spans="1:10" ht="15" x14ac:dyDescent="0.25">
      <c r="A240" s="5">
        <v>44128</v>
      </c>
      <c r="B240" s="6">
        <v>11012</v>
      </c>
      <c r="C240" s="6">
        <v>1005</v>
      </c>
      <c r="D240" s="6">
        <f t="shared" si="12"/>
        <v>10007</v>
      </c>
      <c r="E240" s="36">
        <f t="shared" si="13"/>
        <v>9.1264075553941157E-2</v>
      </c>
      <c r="F240" s="7">
        <v>13192</v>
      </c>
      <c r="G240" s="8">
        <v>1971</v>
      </c>
      <c r="H240" s="8">
        <v>11221</v>
      </c>
      <c r="I240" s="28">
        <f t="shared" si="14"/>
        <v>0.14940873256519102</v>
      </c>
      <c r="J240">
        <f t="shared" si="15"/>
        <v>14.940873256519103</v>
      </c>
    </row>
    <row r="241" spans="1:10" ht="15" x14ac:dyDescent="0.25">
      <c r="A241" s="5">
        <v>44129</v>
      </c>
      <c r="B241" s="15">
        <v>4701</v>
      </c>
      <c r="C241" s="15">
        <v>550</v>
      </c>
      <c r="D241" s="15">
        <f t="shared" si="12"/>
        <v>4151</v>
      </c>
      <c r="E241" s="36">
        <f t="shared" si="13"/>
        <v>0.1169963837481387</v>
      </c>
      <c r="F241" s="7">
        <v>5692</v>
      </c>
      <c r="G241" s="8">
        <v>967</v>
      </c>
      <c r="H241" s="8">
        <v>4725</v>
      </c>
      <c r="I241" s="28">
        <f t="shared" si="14"/>
        <v>0.16988756148981027</v>
      </c>
      <c r="J241">
        <f t="shared" si="15"/>
        <v>16.988756148981025</v>
      </c>
    </row>
    <row r="242" spans="1:10" ht="15" x14ac:dyDescent="0.25">
      <c r="A242" s="5">
        <v>44130</v>
      </c>
      <c r="B242" s="15">
        <v>10221</v>
      </c>
      <c r="C242" s="15">
        <v>842</v>
      </c>
      <c r="D242" s="15">
        <f t="shared" si="12"/>
        <v>9379</v>
      </c>
      <c r="E242" s="36">
        <f t="shared" si="13"/>
        <v>8.2379414930045983E-2</v>
      </c>
      <c r="F242" s="7">
        <v>12277</v>
      </c>
      <c r="G242" s="18">
        <v>1620</v>
      </c>
      <c r="H242" s="18">
        <v>10657</v>
      </c>
      <c r="I242" s="28">
        <f t="shared" si="14"/>
        <v>0.13195406043821781</v>
      </c>
      <c r="J242">
        <f t="shared" si="15"/>
        <v>13.19540604382178</v>
      </c>
    </row>
    <row r="243" spans="1:10" ht="15" x14ac:dyDescent="0.25">
      <c r="A243" s="5">
        <v>44131</v>
      </c>
      <c r="B243" s="15">
        <v>13815</v>
      </c>
      <c r="C243" s="15">
        <v>981</v>
      </c>
      <c r="D243" s="15">
        <f t="shared" si="12"/>
        <v>12834</v>
      </c>
      <c r="E243" s="36">
        <f t="shared" si="13"/>
        <v>7.1009771986970685E-2</v>
      </c>
      <c r="F243" s="7">
        <v>15433</v>
      </c>
      <c r="G243" s="8">
        <v>2064</v>
      </c>
      <c r="H243" s="8">
        <v>13369</v>
      </c>
      <c r="I243" s="28">
        <f t="shared" si="14"/>
        <v>0.13373938961964621</v>
      </c>
      <c r="J243">
        <f t="shared" si="15"/>
        <v>13.373938961964621</v>
      </c>
    </row>
    <row r="244" spans="1:10" ht="15" x14ac:dyDescent="0.25">
      <c r="A244" s="5">
        <v>44132</v>
      </c>
      <c r="B244" s="15">
        <v>10021</v>
      </c>
      <c r="C244" s="15">
        <v>803</v>
      </c>
      <c r="D244" s="15">
        <f t="shared" si="12"/>
        <v>9218</v>
      </c>
      <c r="E244" s="36">
        <f t="shared" si="13"/>
        <v>8.0131723380900105E-2</v>
      </c>
      <c r="F244" s="7">
        <v>12228</v>
      </c>
      <c r="G244" s="8">
        <v>1851</v>
      </c>
      <c r="H244" s="8">
        <v>10377</v>
      </c>
      <c r="I244" s="28">
        <f t="shared" si="14"/>
        <v>0.15137389597644749</v>
      </c>
      <c r="J244">
        <f t="shared" si="15"/>
        <v>15.137389597644749</v>
      </c>
    </row>
    <row r="245" spans="1:10" ht="15" x14ac:dyDescent="0.25">
      <c r="A245" s="5">
        <v>44133</v>
      </c>
      <c r="B245" s="6">
        <v>4932</v>
      </c>
      <c r="C245" s="6">
        <v>604</v>
      </c>
      <c r="D245" s="6">
        <f t="shared" si="12"/>
        <v>4328</v>
      </c>
      <c r="E245" s="36">
        <f t="shared" si="13"/>
        <v>0.12246553122465531</v>
      </c>
      <c r="F245" s="7">
        <v>6255</v>
      </c>
      <c r="G245" s="8">
        <v>1072</v>
      </c>
      <c r="H245" s="8">
        <v>5183</v>
      </c>
      <c r="I245" s="28">
        <f t="shared" si="14"/>
        <v>0.17138289368505197</v>
      </c>
      <c r="J245">
        <f t="shared" si="15"/>
        <v>17.138289368505198</v>
      </c>
    </row>
    <row r="246" spans="1:10" ht="15" x14ac:dyDescent="0.25">
      <c r="A246" s="5">
        <v>44134</v>
      </c>
      <c r="B246" s="6">
        <v>8870</v>
      </c>
      <c r="C246" s="6">
        <v>665</v>
      </c>
      <c r="D246" s="6">
        <f t="shared" si="12"/>
        <v>8205</v>
      </c>
      <c r="E246" s="36">
        <f t="shared" si="13"/>
        <v>7.4971815107102588E-2</v>
      </c>
      <c r="F246" s="7">
        <v>10395</v>
      </c>
      <c r="G246" s="8">
        <v>1683</v>
      </c>
      <c r="H246" s="8">
        <v>8712</v>
      </c>
      <c r="I246" s="28">
        <f t="shared" si="14"/>
        <v>0.16190476190476191</v>
      </c>
      <c r="J246">
        <f t="shared" si="15"/>
        <v>16.19047619047619</v>
      </c>
    </row>
    <row r="247" spans="1:10" ht="15" x14ac:dyDescent="0.25">
      <c r="A247" s="5">
        <v>44135</v>
      </c>
      <c r="B247" s="6">
        <v>7328</v>
      </c>
      <c r="C247" s="6">
        <v>668</v>
      </c>
      <c r="D247" s="6">
        <f t="shared" si="12"/>
        <v>6660</v>
      </c>
      <c r="E247" s="36">
        <f t="shared" si="13"/>
        <v>9.1157205240174677E-2</v>
      </c>
      <c r="F247" s="7">
        <v>9414</v>
      </c>
      <c r="G247" s="8">
        <v>1561</v>
      </c>
      <c r="H247" s="8">
        <v>7853</v>
      </c>
      <c r="I247" s="28">
        <f t="shared" si="14"/>
        <v>0.16581686849373273</v>
      </c>
      <c r="J247">
        <f t="shared" si="15"/>
        <v>16.581686849373273</v>
      </c>
    </row>
    <row r="248" spans="1:10" ht="15" x14ac:dyDescent="0.25">
      <c r="A248" s="5">
        <v>44136</v>
      </c>
      <c r="B248" s="6">
        <v>4199</v>
      </c>
      <c r="C248" s="6">
        <v>620</v>
      </c>
      <c r="D248" s="6">
        <f t="shared" si="12"/>
        <v>3579</v>
      </c>
      <c r="E248" s="36">
        <f t="shared" si="13"/>
        <v>0.14765420338175755</v>
      </c>
      <c r="F248" s="7">
        <v>6055</v>
      </c>
      <c r="G248" s="8">
        <v>905</v>
      </c>
      <c r="H248" s="8">
        <v>5150</v>
      </c>
      <c r="I248" s="28">
        <f t="shared" si="14"/>
        <v>0.1494632535094963</v>
      </c>
      <c r="J248">
        <f t="shared" si="15"/>
        <v>14.94632535094963</v>
      </c>
    </row>
    <row r="249" spans="1:10" ht="15" x14ac:dyDescent="0.25">
      <c r="A249" s="5">
        <v>44137</v>
      </c>
      <c r="B249" s="6">
        <v>8215</v>
      </c>
      <c r="C249" s="6">
        <v>782</v>
      </c>
      <c r="D249" s="6">
        <f t="shared" si="12"/>
        <v>7433</v>
      </c>
      <c r="E249" s="36">
        <f t="shared" si="13"/>
        <v>9.5191722458916619E-2</v>
      </c>
      <c r="F249" s="7">
        <v>11107</v>
      </c>
      <c r="G249" s="8">
        <v>1398</v>
      </c>
      <c r="H249" s="8">
        <v>9709</v>
      </c>
      <c r="I249" s="28">
        <f t="shared" si="14"/>
        <v>0.12586657063113352</v>
      </c>
      <c r="J249">
        <f t="shared" si="15"/>
        <v>12.586657063113352</v>
      </c>
    </row>
    <row r="250" spans="1:10" ht="15" x14ac:dyDescent="0.25">
      <c r="A250" s="5">
        <v>44138</v>
      </c>
      <c r="B250" s="6">
        <v>12127</v>
      </c>
      <c r="C250" s="6">
        <v>1096</v>
      </c>
      <c r="D250" s="6">
        <f t="shared" si="12"/>
        <v>11031</v>
      </c>
      <c r="E250" s="36">
        <f t="shared" si="13"/>
        <v>9.0376845056485522E-2</v>
      </c>
      <c r="F250" s="7">
        <v>14500</v>
      </c>
      <c r="G250" s="8">
        <v>2048</v>
      </c>
      <c r="H250" s="8">
        <v>12452</v>
      </c>
      <c r="I250" s="28">
        <f t="shared" si="14"/>
        <v>0.14124137931034483</v>
      </c>
      <c r="J250">
        <f t="shared" si="15"/>
        <v>14.124137931034483</v>
      </c>
    </row>
    <row r="251" spans="1:10" ht="15" x14ac:dyDescent="0.25">
      <c r="A251" s="5">
        <v>44139</v>
      </c>
      <c r="B251" s="15">
        <v>12245</v>
      </c>
      <c r="C251" s="15">
        <v>1205</v>
      </c>
      <c r="D251" s="15">
        <f t="shared" si="12"/>
        <v>11040</v>
      </c>
      <c r="E251" s="36">
        <f t="shared" si="13"/>
        <v>9.8407513270722738E-2</v>
      </c>
      <c r="F251" s="7">
        <v>14246</v>
      </c>
      <c r="G251" s="8">
        <v>1946</v>
      </c>
      <c r="H251" s="8">
        <v>12300</v>
      </c>
      <c r="I251" s="28">
        <f t="shared" si="14"/>
        <v>0.136599747297487</v>
      </c>
      <c r="J251">
        <f t="shared" si="15"/>
        <v>13.659974729748701</v>
      </c>
    </row>
    <row r="252" spans="1:10" ht="15" x14ac:dyDescent="0.25">
      <c r="A252" s="5">
        <v>44140</v>
      </c>
      <c r="B252" s="6">
        <v>10271</v>
      </c>
      <c r="C252" s="6">
        <v>1096</v>
      </c>
      <c r="D252" s="6">
        <f t="shared" si="12"/>
        <v>9175</v>
      </c>
      <c r="E252" s="36">
        <f t="shared" si="13"/>
        <v>0.10670820757472495</v>
      </c>
      <c r="F252" s="7">
        <v>12261</v>
      </c>
      <c r="G252" s="8">
        <v>1568</v>
      </c>
      <c r="H252" s="8">
        <v>10693</v>
      </c>
      <c r="I252" s="28">
        <f t="shared" si="14"/>
        <v>0.1278851643422233</v>
      </c>
      <c r="J252">
        <f t="shared" si="15"/>
        <v>12.788516434222331</v>
      </c>
    </row>
    <row r="253" spans="1:10" ht="15" x14ac:dyDescent="0.25">
      <c r="A253" s="5">
        <v>44141</v>
      </c>
      <c r="B253" s="15">
        <v>11151</v>
      </c>
      <c r="C253" s="15">
        <v>1069</v>
      </c>
      <c r="D253" s="15">
        <f t="shared" si="12"/>
        <v>10082</v>
      </c>
      <c r="E253" s="36">
        <f t="shared" si="13"/>
        <v>9.5865841628553494E-2</v>
      </c>
      <c r="F253" s="7">
        <v>13591</v>
      </c>
      <c r="G253" s="8">
        <v>1747</v>
      </c>
      <c r="H253" s="8">
        <v>11844</v>
      </c>
      <c r="I253" s="28">
        <f t="shared" si="14"/>
        <v>0.12854094621440659</v>
      </c>
      <c r="J253">
        <f t="shared" si="15"/>
        <v>12.854094621440659</v>
      </c>
    </row>
    <row r="254" spans="1:10" ht="15" x14ac:dyDescent="0.25">
      <c r="A254" s="5">
        <v>44142</v>
      </c>
      <c r="B254" s="6">
        <v>10451</v>
      </c>
      <c r="C254" s="6">
        <v>988</v>
      </c>
      <c r="D254" s="6">
        <f t="shared" si="12"/>
        <v>9463</v>
      </c>
      <c r="E254" s="36">
        <f t="shared" si="13"/>
        <v>9.4536407999234517E-2</v>
      </c>
      <c r="F254" s="7">
        <v>12829</v>
      </c>
      <c r="G254" s="8">
        <v>1842</v>
      </c>
      <c r="H254" s="8">
        <v>10987</v>
      </c>
      <c r="I254" s="28">
        <f t="shared" si="14"/>
        <v>0.14358094941148961</v>
      </c>
      <c r="J254">
        <f t="shared" si="15"/>
        <v>14.358094941148961</v>
      </c>
    </row>
    <row r="255" spans="1:10" ht="15" x14ac:dyDescent="0.25">
      <c r="A255" s="5">
        <v>44143</v>
      </c>
      <c r="B255" s="6">
        <v>5312</v>
      </c>
      <c r="C255" s="6">
        <v>570</v>
      </c>
      <c r="D255" s="6">
        <f t="shared" si="12"/>
        <v>4742</v>
      </c>
      <c r="E255" s="36">
        <f t="shared" si="13"/>
        <v>0.10730421686746988</v>
      </c>
      <c r="F255" s="7">
        <v>7382</v>
      </c>
      <c r="G255" s="8">
        <v>997</v>
      </c>
      <c r="H255" s="8">
        <v>6385</v>
      </c>
      <c r="I255" s="28">
        <f t="shared" si="14"/>
        <v>0.13505824979680303</v>
      </c>
      <c r="J255">
        <f t="shared" si="15"/>
        <v>13.505824979680304</v>
      </c>
    </row>
    <row r="256" spans="1:10" ht="15" x14ac:dyDescent="0.25">
      <c r="A256" s="5">
        <v>44144</v>
      </c>
      <c r="B256" s="6">
        <v>8621</v>
      </c>
      <c r="C256" s="6">
        <v>786</v>
      </c>
      <c r="D256" s="6">
        <f t="shared" si="12"/>
        <v>7835</v>
      </c>
      <c r="E256" s="36">
        <f t="shared" si="13"/>
        <v>9.1172717782159837E-2</v>
      </c>
      <c r="F256" s="7">
        <v>10973</v>
      </c>
      <c r="G256" s="8">
        <v>1510</v>
      </c>
      <c r="H256" s="8">
        <v>9463</v>
      </c>
      <c r="I256" s="28">
        <f t="shared" si="14"/>
        <v>0.13761049849630913</v>
      </c>
      <c r="J256">
        <f t="shared" si="15"/>
        <v>13.761049849630913</v>
      </c>
    </row>
    <row r="257" spans="1:10" ht="15" x14ac:dyDescent="0.25">
      <c r="A257" s="5">
        <v>44145</v>
      </c>
      <c r="B257" s="6">
        <v>13812</v>
      </c>
      <c r="C257" s="6">
        <v>1028</v>
      </c>
      <c r="D257" s="6">
        <f t="shared" si="12"/>
        <v>12784</v>
      </c>
      <c r="E257" s="36">
        <f t="shared" si="13"/>
        <v>7.4428033593976248E-2</v>
      </c>
      <c r="F257" s="7">
        <v>15375</v>
      </c>
      <c r="G257" s="8">
        <v>2157</v>
      </c>
      <c r="H257" s="8">
        <v>13218</v>
      </c>
      <c r="I257" s="28">
        <f t="shared" si="14"/>
        <v>0.14029268292682928</v>
      </c>
      <c r="J257">
        <f t="shared" si="15"/>
        <v>14.029268292682929</v>
      </c>
    </row>
    <row r="258" spans="1:10" ht="15" x14ac:dyDescent="0.25">
      <c r="A258" s="5">
        <v>44146</v>
      </c>
      <c r="B258" s="6">
        <v>12981</v>
      </c>
      <c r="C258" s="6">
        <v>971</v>
      </c>
      <c r="D258" s="6">
        <f t="shared" ref="D258:D321" si="16">B258-C258</f>
        <v>12010</v>
      </c>
      <c r="E258" s="36">
        <f t="shared" ref="E258:E321" si="17">C258/B258</f>
        <v>7.4801633156151293E-2</v>
      </c>
      <c r="F258" s="7">
        <v>15081</v>
      </c>
      <c r="G258" s="8">
        <v>2296</v>
      </c>
      <c r="H258" s="8">
        <v>12785</v>
      </c>
      <c r="I258" s="28">
        <f t="shared" ref="I258:I321" si="18">G258/F258</f>
        <v>0.15224454611763147</v>
      </c>
      <c r="J258">
        <f t="shared" ref="J258:J321" si="19">I258*100</f>
        <v>15.224454611763147</v>
      </c>
    </row>
    <row r="259" spans="1:10" ht="15" x14ac:dyDescent="0.25">
      <c r="A259" s="5">
        <v>44147</v>
      </c>
      <c r="B259" s="15">
        <v>13451</v>
      </c>
      <c r="C259" s="15">
        <v>1020</v>
      </c>
      <c r="D259" s="15">
        <f t="shared" si="16"/>
        <v>12431</v>
      </c>
      <c r="E259" s="36">
        <f t="shared" si="17"/>
        <v>7.5830793249572523E-2</v>
      </c>
      <c r="F259" s="7">
        <v>15842</v>
      </c>
      <c r="G259" s="8">
        <v>2291</v>
      </c>
      <c r="H259" s="8">
        <v>13551</v>
      </c>
      <c r="I259" s="28">
        <f t="shared" si="18"/>
        <v>0.14461557884105541</v>
      </c>
      <c r="J259">
        <f t="shared" si="19"/>
        <v>14.461557884105542</v>
      </c>
    </row>
    <row r="260" spans="1:10" ht="15" x14ac:dyDescent="0.25">
      <c r="A260" s="5">
        <v>44148</v>
      </c>
      <c r="B260" s="6">
        <v>10812</v>
      </c>
      <c r="C260" s="6">
        <v>987</v>
      </c>
      <c r="D260" s="6">
        <f t="shared" si="16"/>
        <v>9825</v>
      </c>
      <c r="E260" s="36">
        <f t="shared" si="17"/>
        <v>9.1287458379578246E-2</v>
      </c>
      <c r="F260" s="7">
        <v>13160</v>
      </c>
      <c r="G260" s="8">
        <v>1802</v>
      </c>
      <c r="H260" s="8">
        <v>11358</v>
      </c>
      <c r="I260" s="28">
        <f t="shared" si="18"/>
        <v>0.13693009118541033</v>
      </c>
      <c r="J260">
        <f t="shared" si="19"/>
        <v>13.693009118541033</v>
      </c>
    </row>
    <row r="261" spans="1:10" ht="15" x14ac:dyDescent="0.25">
      <c r="A261" s="5">
        <v>44149</v>
      </c>
      <c r="B261" s="6">
        <v>12651</v>
      </c>
      <c r="C261" s="6">
        <v>949</v>
      </c>
      <c r="D261" s="6">
        <f t="shared" si="16"/>
        <v>11702</v>
      </c>
      <c r="E261" s="36">
        <f t="shared" si="17"/>
        <v>7.5013832898585098E-2</v>
      </c>
      <c r="F261" s="7">
        <v>14553</v>
      </c>
      <c r="G261" s="8">
        <v>2478</v>
      </c>
      <c r="H261" s="8">
        <v>12075</v>
      </c>
      <c r="I261" s="28">
        <f t="shared" si="18"/>
        <v>0.17027417027417027</v>
      </c>
      <c r="J261">
        <f t="shared" si="19"/>
        <v>17.027417027417027</v>
      </c>
    </row>
    <row r="262" spans="1:10" ht="15" x14ac:dyDescent="0.25">
      <c r="A262" s="5">
        <v>44150</v>
      </c>
      <c r="B262" s="15">
        <v>8081</v>
      </c>
      <c r="C262" s="15">
        <v>844</v>
      </c>
      <c r="D262" s="15">
        <f t="shared" si="16"/>
        <v>7237</v>
      </c>
      <c r="E262" s="36">
        <f t="shared" si="17"/>
        <v>0.1044425194901621</v>
      </c>
      <c r="F262" s="7">
        <v>9328</v>
      </c>
      <c r="G262" s="8">
        <v>2057</v>
      </c>
      <c r="H262" s="8">
        <v>7271</v>
      </c>
      <c r="I262" s="28">
        <f t="shared" si="18"/>
        <v>0.22051886792452829</v>
      </c>
      <c r="J262">
        <f t="shared" si="19"/>
        <v>22.05188679245283</v>
      </c>
    </row>
    <row r="263" spans="1:10" ht="15" x14ac:dyDescent="0.25">
      <c r="A263" s="5">
        <v>44151</v>
      </c>
      <c r="B263" s="6">
        <v>11913</v>
      </c>
      <c r="C263" s="6">
        <v>1158</v>
      </c>
      <c r="D263" s="6">
        <f t="shared" si="16"/>
        <v>10755</v>
      </c>
      <c r="E263" s="36">
        <f t="shared" si="17"/>
        <v>9.7204734323847894E-2</v>
      </c>
      <c r="F263" s="7">
        <v>13717</v>
      </c>
      <c r="G263" s="8">
        <v>2224</v>
      </c>
      <c r="H263" s="8">
        <v>11493</v>
      </c>
      <c r="I263" s="28">
        <f t="shared" si="18"/>
        <v>0.16213457753153021</v>
      </c>
      <c r="J263">
        <f t="shared" si="19"/>
        <v>16.213457753153023</v>
      </c>
    </row>
    <row r="264" spans="1:10" ht="15" x14ac:dyDescent="0.25">
      <c r="A264" s="5">
        <v>44152</v>
      </c>
      <c r="B264" s="15">
        <v>14981</v>
      </c>
      <c r="C264" s="15">
        <v>1239</v>
      </c>
      <c r="D264" s="15">
        <f t="shared" si="16"/>
        <v>13742</v>
      </c>
      <c r="E264" s="36">
        <f t="shared" si="17"/>
        <v>8.2704759361858352E-2</v>
      </c>
      <c r="F264" s="7">
        <v>16291</v>
      </c>
      <c r="G264" s="8">
        <v>2769</v>
      </c>
      <c r="H264" s="8">
        <v>13522</v>
      </c>
      <c r="I264" s="28">
        <f t="shared" si="18"/>
        <v>0.16997114971456634</v>
      </c>
      <c r="J264">
        <f t="shared" si="19"/>
        <v>16.997114971456632</v>
      </c>
    </row>
    <row r="265" spans="1:10" ht="15" x14ac:dyDescent="0.25">
      <c r="A265" s="5">
        <v>44153</v>
      </c>
      <c r="B265" s="15">
        <v>12891</v>
      </c>
      <c r="C265" s="15">
        <v>1137</v>
      </c>
      <c r="D265" s="15">
        <f t="shared" si="16"/>
        <v>11754</v>
      </c>
      <c r="E265" s="36">
        <f t="shared" si="17"/>
        <v>8.8201070514312307E-2</v>
      </c>
      <c r="F265" s="7">
        <v>14303</v>
      </c>
      <c r="G265" s="8">
        <v>1894</v>
      </c>
      <c r="H265" s="8">
        <v>12409</v>
      </c>
      <c r="I265" s="28">
        <f t="shared" si="18"/>
        <v>0.13241977207578828</v>
      </c>
      <c r="J265">
        <f t="shared" si="19"/>
        <v>13.241977207578829</v>
      </c>
    </row>
    <row r="266" spans="1:10" ht="15" x14ac:dyDescent="0.25">
      <c r="A266" s="5">
        <v>44154</v>
      </c>
      <c r="B266" s="6">
        <v>13251</v>
      </c>
      <c r="C266" s="6">
        <v>1205</v>
      </c>
      <c r="D266" s="6">
        <f t="shared" si="16"/>
        <v>12046</v>
      </c>
      <c r="E266" s="36">
        <f t="shared" si="17"/>
        <v>9.0936533091842131E-2</v>
      </c>
      <c r="F266" s="7">
        <v>15251</v>
      </c>
      <c r="G266" s="8">
        <v>2622</v>
      </c>
      <c r="H266" s="8">
        <v>12629</v>
      </c>
      <c r="I266" s="28">
        <f t="shared" si="18"/>
        <v>0.17192315258015867</v>
      </c>
      <c r="J266">
        <f t="shared" si="19"/>
        <v>17.192315258015867</v>
      </c>
    </row>
    <row r="267" spans="1:10" ht="15" x14ac:dyDescent="0.25">
      <c r="A267" s="5">
        <v>44155</v>
      </c>
      <c r="B267" s="6">
        <v>13988</v>
      </c>
      <c r="C267" s="6">
        <v>1216</v>
      </c>
      <c r="D267" s="6">
        <f t="shared" si="16"/>
        <v>12772</v>
      </c>
      <c r="E267" s="36">
        <f t="shared" si="17"/>
        <v>8.6931655704889907E-2</v>
      </c>
      <c r="F267" s="7">
        <v>16016</v>
      </c>
      <c r="G267" s="8">
        <v>2918</v>
      </c>
      <c r="H267" s="8">
        <v>13098</v>
      </c>
      <c r="I267" s="28">
        <f t="shared" si="18"/>
        <v>0.1821928071928072</v>
      </c>
      <c r="J267">
        <f t="shared" si="19"/>
        <v>18.219280719280722</v>
      </c>
    </row>
    <row r="268" spans="1:10" ht="15" x14ac:dyDescent="0.25">
      <c r="A268" s="5">
        <v>44156</v>
      </c>
      <c r="B268" s="6">
        <v>13781</v>
      </c>
      <c r="C268" s="6">
        <v>1144</v>
      </c>
      <c r="D268" s="6">
        <f t="shared" si="16"/>
        <v>12637</v>
      </c>
      <c r="E268" s="36">
        <f t="shared" si="17"/>
        <v>8.3012843770408531E-2</v>
      </c>
      <c r="F268" s="7">
        <v>15563</v>
      </c>
      <c r="G268" s="8">
        <v>2767</v>
      </c>
      <c r="H268" s="8">
        <v>12796</v>
      </c>
      <c r="I268" s="28">
        <f t="shared" si="18"/>
        <v>0.17779348454668123</v>
      </c>
      <c r="J268">
        <f t="shared" si="19"/>
        <v>17.779348454668124</v>
      </c>
    </row>
    <row r="269" spans="1:10" ht="15" x14ac:dyDescent="0.25">
      <c r="A269" s="5">
        <v>44157</v>
      </c>
      <c r="B269" s="15">
        <v>8991</v>
      </c>
      <c r="C269" s="15">
        <v>1009</v>
      </c>
      <c r="D269" s="15">
        <f t="shared" si="16"/>
        <v>7982</v>
      </c>
      <c r="E269" s="36">
        <f t="shared" si="17"/>
        <v>0.11222333444555667</v>
      </c>
      <c r="F269" s="7">
        <v>11111</v>
      </c>
      <c r="G269" s="8">
        <v>1979</v>
      </c>
      <c r="H269" s="8">
        <v>9132</v>
      </c>
      <c r="I269" s="28">
        <f t="shared" si="18"/>
        <v>0.17811178111781117</v>
      </c>
      <c r="J269">
        <f t="shared" si="19"/>
        <v>17.811178111781118</v>
      </c>
    </row>
    <row r="270" spans="1:10" ht="15" x14ac:dyDescent="0.25">
      <c r="A270" s="5">
        <v>44158</v>
      </c>
      <c r="B270" s="6">
        <v>14101</v>
      </c>
      <c r="C270" s="6">
        <v>1202</v>
      </c>
      <c r="D270" s="6">
        <f t="shared" si="16"/>
        <v>12899</v>
      </c>
      <c r="E270" s="36">
        <f t="shared" si="17"/>
        <v>8.5242181405574075E-2</v>
      </c>
      <c r="F270" s="7">
        <v>16162</v>
      </c>
      <c r="G270" s="8">
        <v>2445</v>
      </c>
      <c r="H270" s="8">
        <v>13717</v>
      </c>
      <c r="I270" s="28">
        <f t="shared" si="18"/>
        <v>0.15128078208142556</v>
      </c>
      <c r="J270">
        <f t="shared" si="19"/>
        <v>15.128078208142556</v>
      </c>
    </row>
    <row r="271" spans="1:10" ht="15" x14ac:dyDescent="0.25">
      <c r="A271" s="5">
        <v>44159</v>
      </c>
      <c r="B271" s="6">
        <v>17871</v>
      </c>
      <c r="C271" s="6">
        <v>1291</v>
      </c>
      <c r="D271" s="6">
        <f t="shared" si="16"/>
        <v>16580</v>
      </c>
      <c r="E271" s="36">
        <f t="shared" si="17"/>
        <v>7.2239941805159191E-2</v>
      </c>
      <c r="F271" s="7">
        <v>20276</v>
      </c>
      <c r="G271" s="8">
        <v>3555</v>
      </c>
      <c r="H271" s="8">
        <v>16721</v>
      </c>
      <c r="I271" s="28">
        <f t="shared" si="18"/>
        <v>0.17533043992898006</v>
      </c>
      <c r="J271">
        <f t="shared" si="19"/>
        <v>17.533043992898005</v>
      </c>
    </row>
    <row r="272" spans="1:10" ht="15" x14ac:dyDescent="0.25">
      <c r="A272" s="5">
        <v>44160</v>
      </c>
      <c r="B272" s="15">
        <v>15381</v>
      </c>
      <c r="C272" s="15">
        <v>1124</v>
      </c>
      <c r="D272" s="15">
        <f t="shared" si="16"/>
        <v>14257</v>
      </c>
      <c r="E272" s="36">
        <f t="shared" si="17"/>
        <v>7.3077173135686888E-2</v>
      </c>
      <c r="F272" s="7">
        <v>17836</v>
      </c>
      <c r="G272" s="8">
        <v>3787</v>
      </c>
      <c r="H272" s="8">
        <v>14049</v>
      </c>
      <c r="I272" s="28">
        <f t="shared" si="18"/>
        <v>0.21232339089481947</v>
      </c>
      <c r="J272">
        <f t="shared" si="19"/>
        <v>21.232339089481947</v>
      </c>
    </row>
    <row r="273" spans="1:10" ht="15" x14ac:dyDescent="0.25">
      <c r="A273" s="5">
        <v>44161</v>
      </c>
      <c r="B273" s="6">
        <v>15821</v>
      </c>
      <c r="C273" s="6">
        <v>1285</v>
      </c>
      <c r="D273" s="6">
        <f t="shared" si="16"/>
        <v>14536</v>
      </c>
      <c r="E273" s="36">
        <f t="shared" si="17"/>
        <v>8.1221161747045065E-2</v>
      </c>
      <c r="F273" s="7">
        <v>18214</v>
      </c>
      <c r="G273" s="8">
        <v>3469</v>
      </c>
      <c r="H273" s="8">
        <v>14745</v>
      </c>
      <c r="I273" s="28">
        <f t="shared" si="18"/>
        <v>0.19045788953552212</v>
      </c>
      <c r="J273">
        <f t="shared" si="19"/>
        <v>19.045788953552211</v>
      </c>
    </row>
    <row r="274" spans="1:10" ht="15" x14ac:dyDescent="0.25">
      <c r="A274" s="5">
        <v>44162</v>
      </c>
      <c r="B274" s="15">
        <v>15122</v>
      </c>
      <c r="C274" s="15">
        <v>1320</v>
      </c>
      <c r="D274" s="15">
        <f t="shared" si="16"/>
        <v>13802</v>
      </c>
      <c r="E274" s="36">
        <f t="shared" si="17"/>
        <v>8.7290040999867743E-2</v>
      </c>
      <c r="F274" s="7">
        <v>17642</v>
      </c>
      <c r="G274" s="8">
        <v>3598</v>
      </c>
      <c r="H274" s="8">
        <v>14044</v>
      </c>
      <c r="I274" s="28">
        <f t="shared" si="18"/>
        <v>0.20394513093753544</v>
      </c>
      <c r="J274">
        <f t="shared" si="19"/>
        <v>20.394513093753545</v>
      </c>
    </row>
    <row r="275" spans="1:10" ht="15" x14ac:dyDescent="0.25">
      <c r="A275" s="5">
        <v>44163</v>
      </c>
      <c r="B275" s="15">
        <v>14412</v>
      </c>
      <c r="C275" s="15">
        <v>1140</v>
      </c>
      <c r="D275" s="15">
        <f t="shared" si="16"/>
        <v>13272</v>
      </c>
      <c r="E275" s="36">
        <f t="shared" si="17"/>
        <v>7.9100749375520404E-2</v>
      </c>
      <c r="F275" s="7">
        <v>16473</v>
      </c>
      <c r="G275" s="8">
        <v>3745</v>
      </c>
      <c r="H275" s="8">
        <v>12728</v>
      </c>
      <c r="I275" s="28">
        <f t="shared" si="18"/>
        <v>0.22734171067807929</v>
      </c>
      <c r="J275">
        <f t="shared" si="19"/>
        <v>22.734171067807928</v>
      </c>
    </row>
    <row r="276" spans="1:10" ht="15" x14ac:dyDescent="0.25">
      <c r="A276" s="5">
        <v>44164</v>
      </c>
      <c r="B276" s="6">
        <v>7983</v>
      </c>
      <c r="C276" s="6">
        <v>907</v>
      </c>
      <c r="D276" s="6">
        <f t="shared" si="16"/>
        <v>7076</v>
      </c>
      <c r="E276" s="36">
        <f t="shared" si="17"/>
        <v>0.11361643492421396</v>
      </c>
      <c r="F276" s="7">
        <v>10500</v>
      </c>
      <c r="G276" s="8">
        <v>1795</v>
      </c>
      <c r="H276" s="8">
        <v>8705</v>
      </c>
      <c r="I276" s="28">
        <f t="shared" si="18"/>
        <v>0.17095238095238094</v>
      </c>
      <c r="J276">
        <f t="shared" si="19"/>
        <v>17.095238095238095</v>
      </c>
    </row>
    <row r="277" spans="1:10" ht="15" x14ac:dyDescent="0.25">
      <c r="A277" s="5">
        <v>44165</v>
      </c>
      <c r="B277" s="15">
        <v>14812</v>
      </c>
      <c r="C277" s="15">
        <v>1218</v>
      </c>
      <c r="D277" s="15">
        <f t="shared" si="16"/>
        <v>13594</v>
      </c>
      <c r="E277" s="36">
        <f t="shared" si="17"/>
        <v>8.2230623818525514E-2</v>
      </c>
      <c r="F277" s="7">
        <v>17275</v>
      </c>
      <c r="G277" s="8">
        <v>2610</v>
      </c>
      <c r="H277" s="8">
        <v>14665</v>
      </c>
      <c r="I277" s="28">
        <f t="shared" si="18"/>
        <v>0.15108538350217077</v>
      </c>
      <c r="J277">
        <f t="shared" si="19"/>
        <v>15.108538350217076</v>
      </c>
    </row>
    <row r="278" spans="1:10" ht="15" x14ac:dyDescent="0.25">
      <c r="A278" s="5">
        <v>44166</v>
      </c>
      <c r="B278" s="15">
        <v>17812</v>
      </c>
      <c r="C278" s="15">
        <v>1248</v>
      </c>
      <c r="D278" s="15">
        <f t="shared" si="16"/>
        <v>16564</v>
      </c>
      <c r="E278" s="36">
        <f t="shared" si="17"/>
        <v>7.0065124635077469E-2</v>
      </c>
      <c r="F278" s="7">
        <v>19782</v>
      </c>
      <c r="G278" s="18">
        <v>3568</v>
      </c>
      <c r="H278" s="18">
        <v>16214</v>
      </c>
      <c r="I278" s="28">
        <f t="shared" si="18"/>
        <v>0.18036598928318673</v>
      </c>
      <c r="J278">
        <f t="shared" si="19"/>
        <v>18.036598928318671</v>
      </c>
    </row>
    <row r="279" spans="1:10" ht="15" x14ac:dyDescent="0.25">
      <c r="A279" s="5">
        <v>44167</v>
      </c>
      <c r="B279" s="6">
        <v>14211</v>
      </c>
      <c r="C279" s="6">
        <v>1303</v>
      </c>
      <c r="D279" s="6">
        <f t="shared" si="16"/>
        <v>12908</v>
      </c>
      <c r="E279" s="36">
        <f t="shared" si="17"/>
        <v>9.1689536274716765E-2</v>
      </c>
      <c r="F279" s="7">
        <v>16183</v>
      </c>
      <c r="G279" s="18">
        <v>3273</v>
      </c>
      <c r="H279" s="18">
        <v>12910</v>
      </c>
      <c r="I279" s="28">
        <f t="shared" si="18"/>
        <v>0.20224927392943212</v>
      </c>
      <c r="J279">
        <f t="shared" si="19"/>
        <v>20.224927392943211</v>
      </c>
    </row>
    <row r="280" spans="1:10" ht="15" x14ac:dyDescent="0.25">
      <c r="A280" s="5">
        <v>44168</v>
      </c>
      <c r="B280" s="6">
        <v>14671</v>
      </c>
      <c r="C280" s="6">
        <v>1232</v>
      </c>
      <c r="D280" s="6">
        <f t="shared" si="16"/>
        <v>13439</v>
      </c>
      <c r="E280" s="36">
        <f t="shared" si="17"/>
        <v>8.3975189148660617E-2</v>
      </c>
      <c r="F280" s="7">
        <v>17106</v>
      </c>
      <c r="G280" s="8">
        <v>3169</v>
      </c>
      <c r="H280" s="8">
        <v>13937</v>
      </c>
      <c r="I280" s="28">
        <f t="shared" si="18"/>
        <v>0.18525663509879575</v>
      </c>
      <c r="J280">
        <f t="shared" si="19"/>
        <v>18.525663509879575</v>
      </c>
    </row>
    <row r="281" spans="1:10" ht="15" x14ac:dyDescent="0.25">
      <c r="A281" s="5">
        <v>44169</v>
      </c>
      <c r="B281" s="15">
        <v>16534</v>
      </c>
      <c r="C281" s="15">
        <v>1510</v>
      </c>
      <c r="D281" s="15">
        <f t="shared" si="16"/>
        <v>15024</v>
      </c>
      <c r="E281" s="36">
        <f t="shared" si="17"/>
        <v>9.1326962622474903E-2</v>
      </c>
      <c r="F281" s="7">
        <v>19014</v>
      </c>
      <c r="G281" s="8">
        <v>3444</v>
      </c>
      <c r="H281" s="8">
        <v>15570</v>
      </c>
      <c r="I281" s="28">
        <f t="shared" si="18"/>
        <v>0.1811296939097507</v>
      </c>
      <c r="J281">
        <f t="shared" si="19"/>
        <v>18.112969390975071</v>
      </c>
    </row>
    <row r="282" spans="1:10" ht="15" x14ac:dyDescent="0.25">
      <c r="A282" s="5">
        <v>44170</v>
      </c>
      <c r="B282" s="15">
        <v>14671</v>
      </c>
      <c r="C282" s="15">
        <v>1168</v>
      </c>
      <c r="D282" s="15">
        <f t="shared" si="16"/>
        <v>13503</v>
      </c>
      <c r="E282" s="36">
        <f t="shared" si="17"/>
        <v>7.9612841660418515E-2</v>
      </c>
      <c r="F282" s="7">
        <v>17437</v>
      </c>
      <c r="G282" s="8">
        <v>3642</v>
      </c>
      <c r="H282" s="8">
        <v>13795</v>
      </c>
      <c r="I282" s="28">
        <f t="shared" si="18"/>
        <v>0.20886620404886161</v>
      </c>
      <c r="J282">
        <f t="shared" si="19"/>
        <v>20.886620404886163</v>
      </c>
    </row>
    <row r="283" spans="1:10" ht="15" x14ac:dyDescent="0.25">
      <c r="A283" s="5">
        <v>44171</v>
      </c>
      <c r="B283" s="15">
        <v>7812</v>
      </c>
      <c r="C283" s="15">
        <v>936</v>
      </c>
      <c r="D283" s="15">
        <f t="shared" si="16"/>
        <v>6876</v>
      </c>
      <c r="E283" s="36">
        <f t="shared" si="17"/>
        <v>0.11981566820276497</v>
      </c>
      <c r="F283" s="7">
        <v>9399</v>
      </c>
      <c r="G283" s="8">
        <v>2358</v>
      </c>
      <c r="H283" s="8">
        <v>7041</v>
      </c>
      <c r="I283" s="28">
        <f t="shared" si="18"/>
        <v>0.25087775295244175</v>
      </c>
      <c r="J283">
        <f t="shared" si="19"/>
        <v>25.087775295244175</v>
      </c>
    </row>
    <row r="284" spans="1:10" ht="15" x14ac:dyDescent="0.25">
      <c r="A284" s="5">
        <v>44172</v>
      </c>
      <c r="B284" s="6">
        <v>15711</v>
      </c>
      <c r="C284" s="6">
        <v>1254</v>
      </c>
      <c r="D284" s="6">
        <f t="shared" si="16"/>
        <v>14457</v>
      </c>
      <c r="E284" s="36">
        <f t="shared" si="17"/>
        <v>7.9816688944051944E-2</v>
      </c>
      <c r="F284" s="7">
        <v>17721</v>
      </c>
      <c r="G284" s="8">
        <v>3339</v>
      </c>
      <c r="H284" s="8">
        <v>14382</v>
      </c>
      <c r="I284" s="28">
        <f t="shared" si="18"/>
        <v>0.18842051802945659</v>
      </c>
      <c r="J284">
        <f t="shared" si="19"/>
        <v>18.842051802945658</v>
      </c>
    </row>
    <row r="285" spans="1:10" ht="15" x14ac:dyDescent="0.25">
      <c r="A285" s="5">
        <v>44173</v>
      </c>
      <c r="B285" s="15">
        <v>13678</v>
      </c>
      <c r="C285" s="15">
        <v>1352</v>
      </c>
      <c r="D285" s="15">
        <f t="shared" si="16"/>
        <v>12326</v>
      </c>
      <c r="E285" s="36">
        <f t="shared" si="17"/>
        <v>9.8844860359701706E-2</v>
      </c>
      <c r="F285" s="7">
        <v>15915</v>
      </c>
      <c r="G285" s="8">
        <v>3190</v>
      </c>
      <c r="H285" s="8">
        <v>12725</v>
      </c>
      <c r="I285" s="28">
        <f t="shared" si="18"/>
        <v>0.20043983663210807</v>
      </c>
      <c r="J285">
        <f t="shared" si="19"/>
        <v>20.043983663210806</v>
      </c>
    </row>
    <row r="286" spans="1:10" ht="15" x14ac:dyDescent="0.25">
      <c r="A286" s="5">
        <v>44174</v>
      </c>
      <c r="B286" s="6">
        <v>15061</v>
      </c>
      <c r="C286" s="6">
        <v>1180</v>
      </c>
      <c r="D286" s="6">
        <f t="shared" si="16"/>
        <v>13881</v>
      </c>
      <c r="E286" s="36">
        <f t="shared" si="17"/>
        <v>7.8348051258216589E-2</v>
      </c>
      <c r="F286" s="7">
        <v>17326</v>
      </c>
      <c r="G286" s="8">
        <v>2692</v>
      </c>
      <c r="H286" s="8">
        <v>14634</v>
      </c>
      <c r="I286" s="28">
        <f t="shared" si="18"/>
        <v>0.15537342721920813</v>
      </c>
      <c r="J286">
        <f t="shared" si="19"/>
        <v>15.537342721920814</v>
      </c>
    </row>
    <row r="287" spans="1:10" ht="15" x14ac:dyDescent="0.25">
      <c r="A287" s="5">
        <v>44175</v>
      </c>
      <c r="B287" s="6">
        <v>16712</v>
      </c>
      <c r="C287" s="6">
        <v>1447</v>
      </c>
      <c r="D287" s="6">
        <f t="shared" si="16"/>
        <v>15265</v>
      </c>
      <c r="E287" s="36">
        <f t="shared" si="17"/>
        <v>8.6584490186692203E-2</v>
      </c>
      <c r="F287" s="7">
        <v>19322</v>
      </c>
      <c r="G287" s="8">
        <v>3906</v>
      </c>
      <c r="H287" s="8">
        <v>15416</v>
      </c>
      <c r="I287" s="28">
        <f t="shared" si="18"/>
        <v>0.20215298623330918</v>
      </c>
      <c r="J287">
        <f t="shared" si="19"/>
        <v>20.21529862333092</v>
      </c>
    </row>
    <row r="288" spans="1:10" ht="15" x14ac:dyDescent="0.25">
      <c r="A288" s="5">
        <v>44176</v>
      </c>
      <c r="B288" s="15">
        <v>15921</v>
      </c>
      <c r="C288" s="15">
        <v>1346</v>
      </c>
      <c r="D288" s="15">
        <f t="shared" si="16"/>
        <v>14575</v>
      </c>
      <c r="E288" s="36">
        <f t="shared" si="17"/>
        <v>8.4542428239432199E-2</v>
      </c>
      <c r="F288" s="7">
        <v>18042</v>
      </c>
      <c r="G288" s="8">
        <v>3463</v>
      </c>
      <c r="H288" s="8">
        <v>14579</v>
      </c>
      <c r="I288" s="28">
        <f t="shared" si="18"/>
        <v>0.19194102649373684</v>
      </c>
      <c r="J288">
        <f t="shared" si="19"/>
        <v>19.194102649373683</v>
      </c>
    </row>
    <row r="289" spans="1:10" ht="15" x14ac:dyDescent="0.25">
      <c r="A289" s="5">
        <v>44177</v>
      </c>
      <c r="B289" s="15">
        <v>12321</v>
      </c>
      <c r="C289" s="15">
        <v>1443</v>
      </c>
      <c r="D289" s="15">
        <f t="shared" si="16"/>
        <v>10878</v>
      </c>
      <c r="E289" s="36">
        <f t="shared" si="17"/>
        <v>0.11711711711711711</v>
      </c>
      <c r="F289" s="7">
        <v>13779</v>
      </c>
      <c r="G289" s="8">
        <v>3152</v>
      </c>
      <c r="H289" s="8">
        <v>10627</v>
      </c>
      <c r="I289" s="28">
        <f t="shared" si="18"/>
        <v>0.22875390086363306</v>
      </c>
      <c r="J289">
        <f t="shared" si="19"/>
        <v>22.875390086363307</v>
      </c>
    </row>
    <row r="290" spans="1:10" ht="15" x14ac:dyDescent="0.25">
      <c r="A290" s="5">
        <v>44178</v>
      </c>
      <c r="B290" s="15">
        <v>7121</v>
      </c>
      <c r="C290" s="15">
        <v>1190</v>
      </c>
      <c r="D290" s="15">
        <f t="shared" si="16"/>
        <v>5931</v>
      </c>
      <c r="E290" s="36">
        <f t="shared" si="17"/>
        <v>0.16711136076393765</v>
      </c>
      <c r="F290" s="7">
        <v>9258</v>
      </c>
      <c r="G290" s="8">
        <v>2025</v>
      </c>
      <c r="H290" s="8">
        <v>7233</v>
      </c>
      <c r="I290" s="28">
        <f t="shared" si="18"/>
        <v>0.21872974724562541</v>
      </c>
      <c r="J290">
        <f t="shared" si="19"/>
        <v>21.872974724562543</v>
      </c>
    </row>
    <row r="291" spans="1:10" ht="15" x14ac:dyDescent="0.25">
      <c r="A291" s="5">
        <v>44179</v>
      </c>
      <c r="B291" s="15">
        <v>14125</v>
      </c>
      <c r="C291" s="15">
        <v>1407</v>
      </c>
      <c r="D291" s="15">
        <f t="shared" si="16"/>
        <v>12718</v>
      </c>
      <c r="E291" s="36">
        <f t="shared" si="17"/>
        <v>9.9610619469026551E-2</v>
      </c>
      <c r="F291" s="7">
        <v>16536</v>
      </c>
      <c r="G291" s="8">
        <v>3529</v>
      </c>
      <c r="H291" s="8">
        <v>13007</v>
      </c>
      <c r="I291" s="28">
        <f t="shared" si="18"/>
        <v>0.21341315916787615</v>
      </c>
      <c r="J291">
        <f t="shared" si="19"/>
        <v>21.341315916787615</v>
      </c>
    </row>
    <row r="292" spans="1:10" ht="15" x14ac:dyDescent="0.25">
      <c r="A292" s="5">
        <v>44180</v>
      </c>
      <c r="B292" s="15">
        <v>16123</v>
      </c>
      <c r="C292" s="15">
        <v>1675</v>
      </c>
      <c r="D292" s="15">
        <f t="shared" si="16"/>
        <v>14448</v>
      </c>
      <c r="E292" s="36">
        <f t="shared" si="17"/>
        <v>0.1038888544315574</v>
      </c>
      <c r="F292" s="7">
        <v>20013</v>
      </c>
      <c r="G292" s="8">
        <v>4117</v>
      </c>
      <c r="H292" s="8">
        <v>15896</v>
      </c>
      <c r="I292" s="28">
        <f t="shared" si="18"/>
        <v>0.20571628441513015</v>
      </c>
      <c r="J292">
        <f t="shared" si="19"/>
        <v>20.571628441513017</v>
      </c>
    </row>
    <row r="293" spans="1:10" ht="15" x14ac:dyDescent="0.25">
      <c r="A293" s="5">
        <v>44181</v>
      </c>
      <c r="B293" s="15">
        <v>19211</v>
      </c>
      <c r="C293" s="15">
        <v>1888</v>
      </c>
      <c r="D293" s="15">
        <f t="shared" si="16"/>
        <v>17323</v>
      </c>
      <c r="E293" s="36">
        <f t="shared" si="17"/>
        <v>9.8277028785591594E-2</v>
      </c>
      <c r="F293" s="7">
        <v>21754</v>
      </c>
      <c r="G293" s="8">
        <v>4951</v>
      </c>
      <c r="H293" s="8">
        <v>16803</v>
      </c>
      <c r="I293" s="28">
        <f t="shared" si="18"/>
        <v>0.2275903282155006</v>
      </c>
      <c r="J293">
        <f t="shared" si="19"/>
        <v>22.759032821550061</v>
      </c>
    </row>
    <row r="294" spans="1:10" ht="15" x14ac:dyDescent="0.25">
      <c r="A294" s="5">
        <v>44182</v>
      </c>
      <c r="B294" s="15">
        <v>21021</v>
      </c>
      <c r="C294" s="15">
        <v>1952</v>
      </c>
      <c r="D294" s="15">
        <f t="shared" si="16"/>
        <v>19069</v>
      </c>
      <c r="E294" s="36">
        <f t="shared" si="17"/>
        <v>9.2859521430949998E-2</v>
      </c>
      <c r="F294" s="7">
        <v>24343</v>
      </c>
      <c r="G294" s="8">
        <v>4999</v>
      </c>
      <c r="H294" s="8">
        <v>19344</v>
      </c>
      <c r="I294" s="28">
        <f t="shared" si="18"/>
        <v>0.20535677607525776</v>
      </c>
      <c r="J294">
        <f t="shared" si="19"/>
        <v>20.535677607525777</v>
      </c>
    </row>
    <row r="295" spans="1:10" ht="15" x14ac:dyDescent="0.25">
      <c r="A295" s="5">
        <v>44183</v>
      </c>
      <c r="B295" s="15">
        <v>18100</v>
      </c>
      <c r="C295" s="15">
        <v>1772</v>
      </c>
      <c r="D295" s="15">
        <f t="shared" si="16"/>
        <v>16328</v>
      </c>
      <c r="E295" s="36">
        <f t="shared" si="17"/>
        <v>9.7900552486187842E-2</v>
      </c>
      <c r="F295" s="7">
        <v>21044</v>
      </c>
      <c r="G295" s="8">
        <v>4292</v>
      </c>
      <c r="H295" s="8">
        <v>16752</v>
      </c>
      <c r="I295" s="28">
        <f t="shared" si="18"/>
        <v>0.20395362098460368</v>
      </c>
      <c r="J295">
        <f t="shared" si="19"/>
        <v>20.395362098460367</v>
      </c>
    </row>
    <row r="296" spans="1:10" ht="15" x14ac:dyDescent="0.25">
      <c r="A296" s="5">
        <v>44184</v>
      </c>
      <c r="B296" s="15">
        <v>12812</v>
      </c>
      <c r="C296" s="15">
        <v>1311</v>
      </c>
      <c r="D296" s="15">
        <f t="shared" si="16"/>
        <v>11501</v>
      </c>
      <c r="E296" s="36">
        <f t="shared" si="17"/>
        <v>0.10232594442709959</v>
      </c>
      <c r="F296" s="7">
        <v>14905</v>
      </c>
      <c r="G296" s="8">
        <v>3535</v>
      </c>
      <c r="H296" s="8">
        <v>11370</v>
      </c>
      <c r="I296" s="28">
        <f t="shared" si="18"/>
        <v>0.23716873532371688</v>
      </c>
      <c r="J296">
        <f t="shared" si="19"/>
        <v>23.716873532371689</v>
      </c>
    </row>
    <row r="297" spans="1:10" ht="15" x14ac:dyDescent="0.25">
      <c r="A297" s="5">
        <v>44185</v>
      </c>
      <c r="B297" s="15">
        <v>8314</v>
      </c>
      <c r="C297" s="15">
        <v>1151</v>
      </c>
      <c r="D297" s="15">
        <f t="shared" si="16"/>
        <v>7163</v>
      </c>
      <c r="E297" s="36">
        <f t="shared" si="17"/>
        <v>0.13844118354582632</v>
      </c>
      <c r="F297" s="7">
        <v>10298</v>
      </c>
      <c r="G297" s="18">
        <v>2265</v>
      </c>
      <c r="H297" s="18">
        <v>8033</v>
      </c>
      <c r="I297" s="28">
        <f t="shared" si="18"/>
        <v>0.21994562050883668</v>
      </c>
      <c r="J297">
        <f t="shared" si="19"/>
        <v>21.994562050883669</v>
      </c>
    </row>
    <row r="298" spans="1:10" ht="15" x14ac:dyDescent="0.25">
      <c r="A298" s="5">
        <v>44186</v>
      </c>
      <c r="B298" s="15">
        <v>17312</v>
      </c>
      <c r="C298" s="15">
        <v>2028</v>
      </c>
      <c r="D298" s="15">
        <f t="shared" si="16"/>
        <v>15284</v>
      </c>
      <c r="E298" s="36">
        <f t="shared" si="17"/>
        <v>0.1171441774491682</v>
      </c>
      <c r="F298" s="7">
        <v>19709</v>
      </c>
      <c r="G298" s="8">
        <v>4368</v>
      </c>
      <c r="H298" s="8">
        <v>15341</v>
      </c>
      <c r="I298" s="28">
        <f t="shared" si="18"/>
        <v>0.22162463849002995</v>
      </c>
      <c r="J298">
        <f t="shared" si="19"/>
        <v>22.162463849002993</v>
      </c>
    </row>
    <row r="299" spans="1:10" ht="15" x14ac:dyDescent="0.25">
      <c r="A299" s="5">
        <v>44187</v>
      </c>
      <c r="B299" s="10">
        <v>15524</v>
      </c>
      <c r="C299" s="10">
        <v>1652</v>
      </c>
      <c r="D299" s="15">
        <f t="shared" si="16"/>
        <v>13872</v>
      </c>
      <c r="E299" s="36">
        <f t="shared" si="17"/>
        <v>0.10641587219788715</v>
      </c>
      <c r="F299" s="7">
        <v>18364</v>
      </c>
      <c r="G299" s="8">
        <v>4284</v>
      </c>
      <c r="H299" s="8">
        <v>14080</v>
      </c>
      <c r="I299" s="28">
        <f t="shared" si="18"/>
        <v>0.23328250925724242</v>
      </c>
      <c r="J299">
        <f t="shared" si="19"/>
        <v>23.328250925724241</v>
      </c>
    </row>
    <row r="300" spans="1:10" ht="15" x14ac:dyDescent="0.25">
      <c r="A300" s="5">
        <v>44188</v>
      </c>
      <c r="B300" s="12">
        <v>19341</v>
      </c>
      <c r="C300" s="12">
        <v>2070</v>
      </c>
      <c r="D300" s="15">
        <f t="shared" si="16"/>
        <v>17271</v>
      </c>
      <c r="E300" s="36">
        <f t="shared" si="17"/>
        <v>0.10702652396463472</v>
      </c>
      <c r="F300" s="7">
        <v>21881</v>
      </c>
      <c r="G300" s="8">
        <v>5089</v>
      </c>
      <c r="H300" s="8">
        <v>16792</v>
      </c>
      <c r="I300" s="28">
        <f t="shared" si="18"/>
        <v>0.23257620766875373</v>
      </c>
      <c r="J300">
        <f t="shared" si="19"/>
        <v>23.257620766875373</v>
      </c>
    </row>
    <row r="301" spans="1:10" ht="15" x14ac:dyDescent="0.25">
      <c r="A301" s="5">
        <v>44189</v>
      </c>
      <c r="B301" s="15">
        <v>18471</v>
      </c>
      <c r="C301" s="15">
        <v>1899</v>
      </c>
      <c r="D301" s="15">
        <f t="shared" si="16"/>
        <v>16572</v>
      </c>
      <c r="E301" s="36">
        <f t="shared" si="17"/>
        <v>0.10280980997238916</v>
      </c>
      <c r="F301" s="7">
        <v>20883</v>
      </c>
      <c r="G301" s="8">
        <v>5119</v>
      </c>
      <c r="H301" s="8">
        <v>15764</v>
      </c>
      <c r="I301" s="28">
        <f t="shared" si="18"/>
        <v>0.24512761576401859</v>
      </c>
      <c r="J301">
        <f t="shared" si="19"/>
        <v>24.512761576401861</v>
      </c>
    </row>
    <row r="302" spans="1:10" ht="15" x14ac:dyDescent="0.25">
      <c r="A302" s="5">
        <v>44190</v>
      </c>
      <c r="B302" s="15">
        <v>10882</v>
      </c>
      <c r="C302" s="15">
        <v>1881</v>
      </c>
      <c r="D302" s="15">
        <f t="shared" si="16"/>
        <v>9001</v>
      </c>
      <c r="E302" s="36">
        <f t="shared" si="17"/>
        <v>0.17285425473258592</v>
      </c>
      <c r="F302" s="7">
        <v>12981</v>
      </c>
      <c r="G302" s="8">
        <v>3867</v>
      </c>
      <c r="H302" s="8">
        <v>9114</v>
      </c>
      <c r="I302" s="28">
        <f t="shared" si="18"/>
        <v>0.2978969262768662</v>
      </c>
      <c r="J302">
        <f t="shared" si="19"/>
        <v>29.78969262768662</v>
      </c>
    </row>
    <row r="303" spans="1:10" ht="15" x14ac:dyDescent="0.25">
      <c r="A303" s="5">
        <v>44191</v>
      </c>
      <c r="B303" s="15">
        <v>10612</v>
      </c>
      <c r="C303" s="15">
        <v>1531</v>
      </c>
      <c r="D303" s="15">
        <f t="shared" si="16"/>
        <v>9081</v>
      </c>
      <c r="E303" s="36">
        <f t="shared" si="17"/>
        <v>0.14427063701470033</v>
      </c>
      <c r="F303" s="7">
        <v>12836</v>
      </c>
      <c r="G303" s="8">
        <v>3412</v>
      </c>
      <c r="H303" s="8">
        <v>9424</v>
      </c>
      <c r="I303" s="28">
        <f t="shared" si="18"/>
        <v>0.26581489560610783</v>
      </c>
      <c r="J303">
        <f t="shared" si="19"/>
        <v>26.581489560610784</v>
      </c>
    </row>
    <row r="304" spans="1:10" ht="15" x14ac:dyDescent="0.25">
      <c r="A304" s="5">
        <v>44192</v>
      </c>
      <c r="B304" s="15">
        <v>10712</v>
      </c>
      <c r="C304" s="15">
        <v>1294</v>
      </c>
      <c r="D304" s="15">
        <f t="shared" si="16"/>
        <v>9418</v>
      </c>
      <c r="E304" s="36">
        <f t="shared" si="17"/>
        <v>0.12079910380881255</v>
      </c>
      <c r="F304" s="7">
        <v>12828</v>
      </c>
      <c r="G304" s="8">
        <v>3539</v>
      </c>
      <c r="H304" s="8">
        <v>9289</v>
      </c>
      <c r="I304" s="28">
        <f t="shared" si="18"/>
        <v>0.2758808855628313</v>
      </c>
      <c r="J304">
        <f t="shared" si="19"/>
        <v>27.588088556283129</v>
      </c>
    </row>
    <row r="305" spans="1:10" ht="15" x14ac:dyDescent="0.25">
      <c r="A305" s="5">
        <v>44193</v>
      </c>
      <c r="B305" s="15">
        <v>20216</v>
      </c>
      <c r="C305" s="15">
        <v>2181</v>
      </c>
      <c r="D305" s="15">
        <f t="shared" si="16"/>
        <v>18035</v>
      </c>
      <c r="E305" s="36">
        <f t="shared" si="17"/>
        <v>0.10788484368816779</v>
      </c>
      <c r="F305" s="7">
        <v>22711</v>
      </c>
      <c r="G305" s="8">
        <v>5842</v>
      </c>
      <c r="H305" s="8">
        <v>16869</v>
      </c>
      <c r="I305" s="28">
        <f t="shared" si="18"/>
        <v>0.25723217823961958</v>
      </c>
      <c r="J305">
        <f t="shared" si="19"/>
        <v>25.723217823961956</v>
      </c>
    </row>
    <row r="306" spans="1:10" ht="15" x14ac:dyDescent="0.25">
      <c r="A306" s="5">
        <v>44194</v>
      </c>
      <c r="B306" s="15">
        <v>20112</v>
      </c>
      <c r="C306" s="15">
        <v>2547</v>
      </c>
      <c r="D306" s="15">
        <f t="shared" si="16"/>
        <v>17565</v>
      </c>
      <c r="E306" s="36">
        <f t="shared" si="17"/>
        <v>0.12664081145584727</v>
      </c>
      <c r="F306" s="7">
        <v>23008</v>
      </c>
      <c r="G306" s="8">
        <v>6740</v>
      </c>
      <c r="H306" s="8">
        <v>16268</v>
      </c>
      <c r="I306" s="28">
        <f t="shared" si="18"/>
        <v>0.2929415855354659</v>
      </c>
      <c r="J306">
        <f t="shared" si="19"/>
        <v>29.294158553546591</v>
      </c>
    </row>
    <row r="307" spans="1:10" ht="15" x14ac:dyDescent="0.25">
      <c r="A307" s="5">
        <v>44195</v>
      </c>
      <c r="B307" s="15">
        <v>19514</v>
      </c>
      <c r="C307" s="15">
        <v>2565</v>
      </c>
      <c r="D307" s="15">
        <f t="shared" si="16"/>
        <v>16949</v>
      </c>
      <c r="E307" s="36">
        <f t="shared" si="17"/>
        <v>0.13144409142154351</v>
      </c>
      <c r="F307" s="7">
        <v>22156</v>
      </c>
      <c r="G307" s="8">
        <v>6529</v>
      </c>
      <c r="H307" s="8">
        <v>15627</v>
      </c>
      <c r="I307" s="28">
        <f t="shared" si="18"/>
        <v>0.29468315580429683</v>
      </c>
      <c r="J307">
        <f t="shared" si="19"/>
        <v>29.468315580429682</v>
      </c>
    </row>
    <row r="308" spans="1:10" ht="15" x14ac:dyDescent="0.25">
      <c r="A308" s="5">
        <v>44196</v>
      </c>
      <c r="B308" s="15">
        <v>16718</v>
      </c>
      <c r="C308" s="15">
        <v>2321</v>
      </c>
      <c r="D308" s="15">
        <f t="shared" si="16"/>
        <v>14397</v>
      </c>
      <c r="E308" s="36">
        <f t="shared" si="17"/>
        <v>0.13883239621964349</v>
      </c>
      <c r="F308" s="7">
        <v>18999</v>
      </c>
      <c r="G308" s="8">
        <v>6088</v>
      </c>
      <c r="H308" s="8">
        <v>12911</v>
      </c>
      <c r="I308" s="28">
        <f t="shared" si="18"/>
        <v>0.32043791778514658</v>
      </c>
      <c r="J308">
        <f t="shared" si="19"/>
        <v>32.04379177851466</v>
      </c>
    </row>
    <row r="309" spans="1:10" ht="15" x14ac:dyDescent="0.25">
      <c r="A309" s="5">
        <v>44197</v>
      </c>
      <c r="B309" s="15">
        <v>7812</v>
      </c>
      <c r="C309" s="15">
        <v>1281</v>
      </c>
      <c r="D309" s="15">
        <f t="shared" si="16"/>
        <v>6531</v>
      </c>
      <c r="E309" s="36">
        <f t="shared" si="17"/>
        <v>0.16397849462365591</v>
      </c>
      <c r="F309" s="18">
        <v>9703</v>
      </c>
      <c r="G309" s="18">
        <v>3273</v>
      </c>
      <c r="H309" s="18">
        <v>6430</v>
      </c>
      <c r="I309" s="28">
        <f t="shared" si="18"/>
        <v>0.33731835514789238</v>
      </c>
      <c r="J309">
        <f t="shared" si="19"/>
        <v>33.731835514789239</v>
      </c>
    </row>
    <row r="310" spans="1:10" ht="15" x14ac:dyDescent="0.25">
      <c r="A310" s="5">
        <v>44198</v>
      </c>
      <c r="B310" s="15">
        <v>12611</v>
      </c>
      <c r="C310" s="15">
        <v>1960</v>
      </c>
      <c r="D310" s="15">
        <f t="shared" si="16"/>
        <v>10651</v>
      </c>
      <c r="E310" s="36">
        <f t="shared" si="17"/>
        <v>0.15541987154071843</v>
      </c>
      <c r="F310" s="7">
        <v>15322</v>
      </c>
      <c r="G310" s="8">
        <v>5195</v>
      </c>
      <c r="H310" s="8">
        <v>10127</v>
      </c>
      <c r="I310" s="28">
        <f t="shared" si="18"/>
        <v>0.33905495366140193</v>
      </c>
      <c r="J310">
        <f t="shared" si="19"/>
        <v>33.905495366140194</v>
      </c>
    </row>
    <row r="311" spans="1:10" ht="15" x14ac:dyDescent="0.25">
      <c r="A311" s="5">
        <v>44199</v>
      </c>
      <c r="B311" s="15">
        <v>10391</v>
      </c>
      <c r="C311" s="15">
        <v>1671</v>
      </c>
      <c r="D311" s="15">
        <f t="shared" si="16"/>
        <v>8720</v>
      </c>
      <c r="E311" s="36">
        <f t="shared" si="17"/>
        <v>0.16081224136271774</v>
      </c>
      <c r="F311" s="7">
        <v>12473</v>
      </c>
      <c r="G311" s="8">
        <v>4153</v>
      </c>
      <c r="H311" s="8">
        <v>8320</v>
      </c>
      <c r="I311" s="28">
        <f t="shared" si="18"/>
        <v>0.33295919185440553</v>
      </c>
      <c r="J311">
        <f t="shared" si="19"/>
        <v>33.295919185440553</v>
      </c>
    </row>
    <row r="312" spans="1:10" ht="15" x14ac:dyDescent="0.25">
      <c r="A312" s="5">
        <v>44200</v>
      </c>
      <c r="B312" s="15">
        <v>18712</v>
      </c>
      <c r="C312" s="15">
        <v>2186</v>
      </c>
      <c r="D312" s="15">
        <f t="shared" si="16"/>
        <v>16526</v>
      </c>
      <c r="E312" s="36">
        <f t="shared" si="17"/>
        <v>0.11682342881573322</v>
      </c>
      <c r="F312" s="7">
        <v>21065</v>
      </c>
      <c r="G312" s="18">
        <v>6074</v>
      </c>
      <c r="H312" s="18">
        <v>14991</v>
      </c>
      <c r="I312" s="28">
        <f t="shared" si="18"/>
        <v>0.28834559696178497</v>
      </c>
      <c r="J312">
        <f t="shared" si="19"/>
        <v>28.834559696178495</v>
      </c>
    </row>
    <row r="313" spans="1:10" ht="15" x14ac:dyDescent="0.25">
      <c r="A313" s="5">
        <v>44201</v>
      </c>
      <c r="B313" s="15">
        <v>19123</v>
      </c>
      <c r="C313" s="15">
        <v>2420</v>
      </c>
      <c r="D313" s="15">
        <f t="shared" si="16"/>
        <v>16703</v>
      </c>
      <c r="E313" s="36">
        <f t="shared" si="17"/>
        <v>0.12654918161376352</v>
      </c>
      <c r="F313" s="7">
        <v>21799</v>
      </c>
      <c r="G313" s="18">
        <v>6628</v>
      </c>
      <c r="H313" s="8">
        <v>15171</v>
      </c>
      <c r="I313" s="28">
        <f t="shared" si="18"/>
        <v>0.30405064452497821</v>
      </c>
      <c r="J313">
        <f t="shared" si="19"/>
        <v>30.405064452497822</v>
      </c>
    </row>
    <row r="314" spans="1:10" ht="15" x14ac:dyDescent="0.25">
      <c r="A314" s="5">
        <v>44202</v>
      </c>
      <c r="B314" s="15">
        <v>22131</v>
      </c>
      <c r="C314" s="15">
        <v>2481</v>
      </c>
      <c r="D314" s="15">
        <f t="shared" si="16"/>
        <v>19650</v>
      </c>
      <c r="E314" s="36">
        <f t="shared" si="17"/>
        <v>0.11210519181238986</v>
      </c>
      <c r="F314" s="7">
        <v>24637</v>
      </c>
      <c r="G314" s="8">
        <v>7354</v>
      </c>
      <c r="H314" s="8">
        <v>17283</v>
      </c>
      <c r="I314" s="28">
        <f t="shared" si="18"/>
        <v>0.29849413483784554</v>
      </c>
      <c r="J314">
        <f t="shared" si="19"/>
        <v>29.849413483784552</v>
      </c>
    </row>
    <row r="315" spans="1:10" ht="15" x14ac:dyDescent="0.25">
      <c r="A315" s="5">
        <v>44203</v>
      </c>
      <c r="B315" s="15">
        <v>20011</v>
      </c>
      <c r="C315" s="15">
        <v>2834</v>
      </c>
      <c r="D315" s="15">
        <f t="shared" si="16"/>
        <v>17177</v>
      </c>
      <c r="E315" s="36">
        <f t="shared" si="17"/>
        <v>0.14162210784068763</v>
      </c>
      <c r="F315" s="7">
        <v>22622</v>
      </c>
      <c r="G315" s="8">
        <v>7163</v>
      </c>
      <c r="H315" s="8">
        <v>15459</v>
      </c>
      <c r="I315" s="28">
        <f t="shared" si="18"/>
        <v>0.31663867032092652</v>
      </c>
      <c r="J315">
        <f t="shared" si="19"/>
        <v>31.663867032092654</v>
      </c>
    </row>
    <row r="316" spans="1:10" ht="15" x14ac:dyDescent="0.25">
      <c r="A316" s="5">
        <v>44204</v>
      </c>
      <c r="B316" s="15">
        <v>20471</v>
      </c>
      <c r="C316" s="15">
        <v>2774</v>
      </c>
      <c r="D316" s="15">
        <f t="shared" si="16"/>
        <v>17697</v>
      </c>
      <c r="E316" s="36">
        <f t="shared" si="17"/>
        <v>0.13550876850178301</v>
      </c>
      <c r="F316" s="7">
        <v>23062</v>
      </c>
      <c r="G316" s="8">
        <v>7184</v>
      </c>
      <c r="H316" s="8">
        <v>15878</v>
      </c>
      <c r="I316" s="28">
        <f t="shared" si="18"/>
        <v>0.31150810857687972</v>
      </c>
      <c r="J316">
        <f t="shared" si="19"/>
        <v>31.150810857687972</v>
      </c>
    </row>
    <row r="317" spans="1:10" ht="15" x14ac:dyDescent="0.25">
      <c r="A317" s="5">
        <v>44205</v>
      </c>
      <c r="B317" s="15">
        <v>17512</v>
      </c>
      <c r="C317" s="15">
        <v>2892</v>
      </c>
      <c r="D317" s="15">
        <f t="shared" si="16"/>
        <v>14620</v>
      </c>
      <c r="E317" s="36">
        <f t="shared" si="17"/>
        <v>0.16514390132480586</v>
      </c>
      <c r="F317" s="7">
        <v>19890</v>
      </c>
      <c r="G317" s="8">
        <v>6416</v>
      </c>
      <c r="H317" s="8">
        <v>13474</v>
      </c>
      <c r="I317" s="28">
        <f t="shared" si="18"/>
        <v>0.32257415786827554</v>
      </c>
      <c r="J317">
        <f t="shared" si="19"/>
        <v>32.257415786827551</v>
      </c>
    </row>
    <row r="318" spans="1:10" ht="15" x14ac:dyDescent="0.25">
      <c r="A318" s="5">
        <v>44206</v>
      </c>
      <c r="B318" s="15">
        <v>10312</v>
      </c>
      <c r="C318" s="15">
        <v>2346</v>
      </c>
      <c r="D318" s="15">
        <f t="shared" si="16"/>
        <v>7966</v>
      </c>
      <c r="E318" s="36">
        <f t="shared" si="17"/>
        <v>0.22750193948797517</v>
      </c>
      <c r="F318" s="7">
        <v>12390</v>
      </c>
      <c r="G318" s="8">
        <v>4380</v>
      </c>
      <c r="H318" s="8">
        <v>8010</v>
      </c>
      <c r="I318" s="28">
        <f t="shared" si="18"/>
        <v>0.35351089588377727</v>
      </c>
      <c r="J318">
        <f t="shared" si="19"/>
        <v>35.351089588377725</v>
      </c>
    </row>
    <row r="319" spans="1:10" ht="15" x14ac:dyDescent="0.25">
      <c r="A319" s="5">
        <v>44207</v>
      </c>
      <c r="B319" s="15">
        <v>14715</v>
      </c>
      <c r="C319" s="15">
        <v>2869</v>
      </c>
      <c r="D319" s="15">
        <f t="shared" si="16"/>
        <v>11846</v>
      </c>
      <c r="E319" s="36">
        <f t="shared" si="17"/>
        <v>0.19497111790689772</v>
      </c>
      <c r="F319" s="7">
        <v>17884</v>
      </c>
      <c r="G319" s="18">
        <v>5609</v>
      </c>
      <c r="H319" s="18">
        <v>12275</v>
      </c>
      <c r="I319" s="28">
        <f t="shared" si="18"/>
        <v>0.31363229702527401</v>
      </c>
      <c r="J319">
        <f t="shared" si="19"/>
        <v>31.363229702527402</v>
      </c>
    </row>
    <row r="320" spans="1:10" ht="15" x14ac:dyDescent="0.25">
      <c r="A320" s="5">
        <v>44208</v>
      </c>
      <c r="B320" s="15">
        <v>16312</v>
      </c>
      <c r="C320" s="15">
        <v>3088</v>
      </c>
      <c r="D320" s="15">
        <f t="shared" si="16"/>
        <v>13224</v>
      </c>
      <c r="E320" s="36">
        <f t="shared" si="17"/>
        <v>0.1893084845512506</v>
      </c>
      <c r="F320" s="7">
        <v>19662</v>
      </c>
      <c r="G320" s="18">
        <v>5787</v>
      </c>
      <c r="H320" s="18">
        <v>13875</v>
      </c>
      <c r="I320" s="28">
        <f t="shared" si="18"/>
        <v>0.29432407689960327</v>
      </c>
      <c r="J320">
        <f t="shared" si="19"/>
        <v>29.432407689960328</v>
      </c>
    </row>
    <row r="321" spans="1:10" ht="15" x14ac:dyDescent="0.25">
      <c r="A321" s="5">
        <v>44209</v>
      </c>
      <c r="B321" s="15">
        <v>19121</v>
      </c>
      <c r="C321" s="15">
        <v>3214</v>
      </c>
      <c r="D321" s="15">
        <f t="shared" si="16"/>
        <v>15907</v>
      </c>
      <c r="E321" s="36">
        <f t="shared" si="17"/>
        <v>0.16808744312535956</v>
      </c>
      <c r="F321" s="7">
        <v>22305</v>
      </c>
      <c r="G321" s="8">
        <v>6839</v>
      </c>
      <c r="H321" s="8">
        <v>15466</v>
      </c>
      <c r="I321" s="28">
        <f t="shared" si="18"/>
        <v>0.30661286707016366</v>
      </c>
      <c r="J321">
        <f t="shared" si="19"/>
        <v>30.661286707016366</v>
      </c>
    </row>
    <row r="322" spans="1:10" ht="15" x14ac:dyDescent="0.25">
      <c r="A322" s="5">
        <v>44210</v>
      </c>
      <c r="B322" s="15">
        <v>20982</v>
      </c>
      <c r="C322" s="15">
        <v>2759</v>
      </c>
      <c r="D322" s="15">
        <f t="shared" ref="D322:D385" si="20">B322-C322</f>
        <v>18223</v>
      </c>
      <c r="E322" s="36">
        <f t="shared" ref="E322:E385" si="21">C322/B322</f>
        <v>0.1314936612334382</v>
      </c>
      <c r="F322" s="7">
        <v>23897</v>
      </c>
      <c r="G322" s="8">
        <v>8169</v>
      </c>
      <c r="H322" s="8">
        <v>15728</v>
      </c>
      <c r="I322" s="28">
        <f t="shared" ref="I322:I385" si="22">G322/F322</f>
        <v>0.34184207222663932</v>
      </c>
      <c r="J322">
        <f t="shared" ref="J322:J385" si="23">I322*100</f>
        <v>34.184207222663929</v>
      </c>
    </row>
    <row r="323" spans="1:10" ht="15" x14ac:dyDescent="0.25">
      <c r="A323" s="5">
        <v>44211</v>
      </c>
      <c r="B323" s="15">
        <v>22812</v>
      </c>
      <c r="C323" s="15">
        <v>3217</v>
      </c>
      <c r="D323" s="15">
        <f t="shared" si="20"/>
        <v>19595</v>
      </c>
      <c r="E323" s="36">
        <f t="shared" si="21"/>
        <v>0.14102226898123796</v>
      </c>
      <c r="F323" s="7">
        <v>25602</v>
      </c>
      <c r="G323" s="8">
        <v>7679</v>
      </c>
      <c r="H323" s="8">
        <v>17923</v>
      </c>
      <c r="I323" s="28">
        <f t="shared" si="22"/>
        <v>0.29993750488243104</v>
      </c>
      <c r="J323">
        <f t="shared" si="23"/>
        <v>29.993750488243105</v>
      </c>
    </row>
    <row r="324" spans="1:10" ht="15" x14ac:dyDescent="0.25">
      <c r="A324" s="5">
        <v>44212</v>
      </c>
      <c r="B324" s="15">
        <v>17617</v>
      </c>
      <c r="C324" s="15">
        <v>2559</v>
      </c>
      <c r="D324" s="15">
        <f t="shared" si="20"/>
        <v>15058</v>
      </c>
      <c r="E324" s="36">
        <f t="shared" si="21"/>
        <v>0.14525742180848045</v>
      </c>
      <c r="F324" s="7">
        <v>20260</v>
      </c>
      <c r="G324" s="8">
        <v>6842</v>
      </c>
      <c r="H324" s="8">
        <v>13418</v>
      </c>
      <c r="I324" s="28">
        <f t="shared" si="22"/>
        <v>0.33770977295162885</v>
      </c>
      <c r="J324">
        <f t="shared" si="23"/>
        <v>33.770977295162886</v>
      </c>
    </row>
    <row r="325" spans="1:10" ht="15" x14ac:dyDescent="0.25">
      <c r="A325" s="5">
        <v>44213</v>
      </c>
      <c r="B325" s="15">
        <v>12813</v>
      </c>
      <c r="C325" s="15">
        <v>2361</v>
      </c>
      <c r="D325" s="15">
        <f t="shared" si="20"/>
        <v>10452</v>
      </c>
      <c r="E325" s="36">
        <f t="shared" si="21"/>
        <v>0.18426597986420043</v>
      </c>
      <c r="F325" s="7">
        <v>14991</v>
      </c>
      <c r="G325" s="8">
        <v>5254</v>
      </c>
      <c r="H325" s="8">
        <v>9737</v>
      </c>
      <c r="I325" s="28">
        <f t="shared" si="22"/>
        <v>0.35047695283836972</v>
      </c>
      <c r="J325">
        <f t="shared" si="23"/>
        <v>35.047695283836973</v>
      </c>
    </row>
    <row r="326" spans="1:10" ht="15" x14ac:dyDescent="0.25">
      <c r="A326" s="5">
        <v>44214</v>
      </c>
      <c r="B326" s="15">
        <v>20101</v>
      </c>
      <c r="C326" s="15">
        <v>2839</v>
      </c>
      <c r="D326" s="15">
        <f t="shared" si="20"/>
        <v>17262</v>
      </c>
      <c r="E326" s="36">
        <f t="shared" si="21"/>
        <v>0.14123675439032884</v>
      </c>
      <c r="F326" s="7">
        <v>23667</v>
      </c>
      <c r="G326" s="8">
        <v>7974</v>
      </c>
      <c r="H326" s="8">
        <v>15693</v>
      </c>
      <c r="I326" s="28">
        <f t="shared" si="22"/>
        <v>0.33692483204461909</v>
      </c>
      <c r="J326">
        <f t="shared" si="23"/>
        <v>33.692483204461908</v>
      </c>
    </row>
    <row r="327" spans="1:10" ht="15" x14ac:dyDescent="0.25">
      <c r="A327" s="5">
        <v>44215</v>
      </c>
      <c r="B327" s="15">
        <v>20812</v>
      </c>
      <c r="C327" s="15">
        <v>3126</v>
      </c>
      <c r="D327" s="15">
        <f t="shared" si="20"/>
        <v>17686</v>
      </c>
      <c r="E327" s="36">
        <f t="shared" si="21"/>
        <v>0.15020180665000962</v>
      </c>
      <c r="F327" s="7">
        <v>23628</v>
      </c>
      <c r="G327" s="18">
        <v>7273</v>
      </c>
      <c r="H327" s="8">
        <v>16355</v>
      </c>
      <c r="I327" s="28">
        <f t="shared" si="22"/>
        <v>0.30781276451667511</v>
      </c>
      <c r="J327">
        <f t="shared" si="23"/>
        <v>30.781276451667512</v>
      </c>
    </row>
    <row r="328" spans="1:10" ht="15" x14ac:dyDescent="0.25">
      <c r="A328" s="5">
        <v>44216</v>
      </c>
      <c r="B328" s="15">
        <v>23411</v>
      </c>
      <c r="C328" s="15">
        <v>3174</v>
      </c>
      <c r="D328" s="15">
        <f t="shared" si="20"/>
        <v>20237</v>
      </c>
      <c r="E328" s="36">
        <f t="shared" si="21"/>
        <v>0.13557729272564178</v>
      </c>
      <c r="F328" s="7">
        <v>25681</v>
      </c>
      <c r="G328" s="8">
        <v>7942</v>
      </c>
      <c r="H328" s="8">
        <v>17739</v>
      </c>
      <c r="I328" s="28">
        <f t="shared" si="22"/>
        <v>0.30925587009851641</v>
      </c>
      <c r="J328">
        <f t="shared" si="23"/>
        <v>30.92558700985164</v>
      </c>
    </row>
    <row r="329" spans="1:10" ht="15" x14ac:dyDescent="0.25">
      <c r="A329" s="5">
        <v>44217</v>
      </c>
      <c r="B329" s="15">
        <v>24312</v>
      </c>
      <c r="C329" s="15">
        <v>3719</v>
      </c>
      <c r="D329" s="15">
        <f t="shared" si="20"/>
        <v>20593</v>
      </c>
      <c r="E329" s="36">
        <f t="shared" si="21"/>
        <v>0.15296972688384336</v>
      </c>
      <c r="F329" s="7">
        <v>26971</v>
      </c>
      <c r="G329" s="8">
        <v>8889</v>
      </c>
      <c r="H329" s="8">
        <v>18082</v>
      </c>
      <c r="I329" s="28">
        <f t="shared" si="22"/>
        <v>0.32957621148641131</v>
      </c>
      <c r="J329">
        <f t="shared" si="23"/>
        <v>32.957621148641131</v>
      </c>
    </row>
    <row r="330" spans="1:10" ht="15" x14ac:dyDescent="0.25">
      <c r="A330" s="5">
        <v>44218</v>
      </c>
      <c r="B330" s="15">
        <v>22812</v>
      </c>
      <c r="C330" s="15">
        <v>3350</v>
      </c>
      <c r="D330" s="15">
        <f t="shared" si="20"/>
        <v>19462</v>
      </c>
      <c r="E330" s="36">
        <f t="shared" si="21"/>
        <v>0.14685253375416449</v>
      </c>
      <c r="F330" s="7">
        <v>25936</v>
      </c>
      <c r="G330" s="8">
        <v>8708</v>
      </c>
      <c r="H330" s="8">
        <v>17228</v>
      </c>
      <c r="I330" s="28">
        <f t="shared" si="22"/>
        <v>0.33574953732264035</v>
      </c>
      <c r="J330">
        <f t="shared" si="23"/>
        <v>33.574953732264035</v>
      </c>
    </row>
    <row r="331" spans="1:10" ht="15" x14ac:dyDescent="0.25">
      <c r="A331" s="5">
        <v>44219</v>
      </c>
      <c r="B331" s="15">
        <v>18612</v>
      </c>
      <c r="C331" s="15">
        <v>3612</v>
      </c>
      <c r="D331" s="15">
        <f t="shared" si="20"/>
        <v>15000</v>
      </c>
      <c r="E331" s="36">
        <f t="shared" si="21"/>
        <v>0.19406834300451323</v>
      </c>
      <c r="F331" s="7">
        <v>21451</v>
      </c>
      <c r="G331" s="8">
        <v>7621</v>
      </c>
      <c r="H331" s="8">
        <v>13830</v>
      </c>
      <c r="I331" s="28">
        <f t="shared" si="22"/>
        <v>0.35527481236306002</v>
      </c>
      <c r="J331">
        <f t="shared" si="23"/>
        <v>35.527481236306002</v>
      </c>
    </row>
    <row r="332" spans="1:10" ht="15" x14ac:dyDescent="0.25">
      <c r="A332" s="5">
        <v>44220</v>
      </c>
      <c r="B332" s="15">
        <v>16788</v>
      </c>
      <c r="C332" s="15">
        <v>2572</v>
      </c>
      <c r="D332" s="15">
        <f t="shared" si="20"/>
        <v>14216</v>
      </c>
      <c r="E332" s="36">
        <f t="shared" si="21"/>
        <v>0.15320467000238266</v>
      </c>
      <c r="F332" s="7">
        <v>19348</v>
      </c>
      <c r="G332" s="18">
        <v>6040</v>
      </c>
      <c r="H332" s="18">
        <v>13308</v>
      </c>
      <c r="I332" s="28">
        <f t="shared" si="22"/>
        <v>0.31217696919578253</v>
      </c>
      <c r="J332">
        <f t="shared" si="23"/>
        <v>31.217696919578252</v>
      </c>
    </row>
    <row r="333" spans="1:10" ht="15" x14ac:dyDescent="0.25">
      <c r="A333" s="5">
        <v>44221</v>
      </c>
      <c r="B333" s="15">
        <v>17812</v>
      </c>
      <c r="C333" s="15">
        <v>2038</v>
      </c>
      <c r="D333" s="15">
        <f t="shared" si="20"/>
        <v>15774</v>
      </c>
      <c r="E333" s="36">
        <f t="shared" si="21"/>
        <v>0.11441724679991017</v>
      </c>
      <c r="F333" s="7">
        <v>20197</v>
      </c>
      <c r="G333" s="18">
        <v>6831</v>
      </c>
      <c r="H333" s="18">
        <v>13366</v>
      </c>
      <c r="I333" s="28">
        <f t="shared" si="22"/>
        <v>0.3382185473090063</v>
      </c>
      <c r="J333">
        <f t="shared" si="23"/>
        <v>33.821854730900633</v>
      </c>
    </row>
    <row r="334" spans="1:10" ht="15" x14ac:dyDescent="0.25">
      <c r="A334" s="5">
        <v>44222</v>
      </c>
      <c r="B334" s="15">
        <v>19012</v>
      </c>
      <c r="C334" s="15">
        <v>2136</v>
      </c>
      <c r="D334" s="15">
        <f t="shared" si="20"/>
        <v>16876</v>
      </c>
      <c r="E334" s="36">
        <f t="shared" si="21"/>
        <v>0.11235009467704607</v>
      </c>
      <c r="F334" s="7">
        <v>21556</v>
      </c>
      <c r="G334" s="8">
        <v>6146</v>
      </c>
      <c r="H334" s="8">
        <v>15410</v>
      </c>
      <c r="I334" s="28">
        <f t="shared" si="22"/>
        <v>0.28511783262200779</v>
      </c>
      <c r="J334">
        <f t="shared" si="23"/>
        <v>28.51178326220078</v>
      </c>
    </row>
    <row r="335" spans="1:10" ht="15" x14ac:dyDescent="0.25">
      <c r="A335" s="5">
        <v>44223</v>
      </c>
      <c r="B335" s="15">
        <v>20188</v>
      </c>
      <c r="C335" s="15">
        <v>3026</v>
      </c>
      <c r="D335" s="15">
        <f t="shared" si="20"/>
        <v>17162</v>
      </c>
      <c r="E335" s="36">
        <f t="shared" si="21"/>
        <v>0.14989102437091342</v>
      </c>
      <c r="F335" s="7">
        <v>24620</v>
      </c>
      <c r="G335" s="8">
        <v>7222</v>
      </c>
      <c r="H335" s="8">
        <v>17398</v>
      </c>
      <c r="I335" s="28">
        <f t="shared" si="22"/>
        <v>0.29333874898456541</v>
      </c>
      <c r="J335">
        <f t="shared" si="23"/>
        <v>29.333874898456543</v>
      </c>
    </row>
    <row r="336" spans="1:10" ht="15" x14ac:dyDescent="0.25">
      <c r="A336" s="5">
        <v>44224</v>
      </c>
      <c r="B336" s="15">
        <v>21923</v>
      </c>
      <c r="C336" s="15">
        <v>3143</v>
      </c>
      <c r="D336" s="15">
        <f t="shared" si="20"/>
        <v>18780</v>
      </c>
      <c r="E336" s="36">
        <f t="shared" si="21"/>
        <v>0.14336541531724672</v>
      </c>
      <c r="F336" s="7">
        <v>24617</v>
      </c>
      <c r="G336" s="8">
        <v>6443</v>
      </c>
      <c r="H336" s="8">
        <v>18174</v>
      </c>
      <c r="I336" s="28">
        <f t="shared" si="22"/>
        <v>0.2617296989885039</v>
      </c>
      <c r="J336">
        <f t="shared" si="23"/>
        <v>26.17296989885039</v>
      </c>
    </row>
    <row r="337" spans="1:10" ht="15" x14ac:dyDescent="0.25">
      <c r="A337" s="5">
        <v>44225</v>
      </c>
      <c r="B337" s="15">
        <v>20312</v>
      </c>
      <c r="C337" s="15">
        <v>3160</v>
      </c>
      <c r="D337" s="15">
        <f t="shared" si="20"/>
        <v>17152</v>
      </c>
      <c r="E337" s="36">
        <f t="shared" si="21"/>
        <v>0.15557306025994486</v>
      </c>
      <c r="F337" s="7">
        <v>23326</v>
      </c>
      <c r="G337" s="8">
        <v>6774</v>
      </c>
      <c r="H337" s="8">
        <v>16552</v>
      </c>
      <c r="I337" s="28">
        <f t="shared" si="22"/>
        <v>0.29040555603189572</v>
      </c>
      <c r="J337">
        <f t="shared" si="23"/>
        <v>29.040555603189571</v>
      </c>
    </row>
    <row r="338" spans="1:10" ht="15" x14ac:dyDescent="0.25">
      <c r="A338" s="5">
        <v>44226</v>
      </c>
      <c r="B338" s="15">
        <v>18451</v>
      </c>
      <c r="C338" s="15">
        <v>3474</v>
      </c>
      <c r="D338" s="15">
        <f t="shared" si="20"/>
        <v>14977</v>
      </c>
      <c r="E338" s="36">
        <f t="shared" si="21"/>
        <v>0.18828247791447619</v>
      </c>
      <c r="F338" s="7">
        <v>20888</v>
      </c>
      <c r="G338" s="8">
        <v>6207</v>
      </c>
      <c r="H338" s="8">
        <v>14681</v>
      </c>
      <c r="I338" s="28">
        <f t="shared" si="22"/>
        <v>0.2971562619685944</v>
      </c>
      <c r="J338">
        <f t="shared" si="23"/>
        <v>29.715626196859439</v>
      </c>
    </row>
    <row r="339" spans="1:10" ht="15" x14ac:dyDescent="0.25">
      <c r="A339" s="5">
        <v>44227</v>
      </c>
      <c r="B339" s="15">
        <v>10312</v>
      </c>
      <c r="C339" s="15">
        <v>3102</v>
      </c>
      <c r="D339" s="15">
        <f t="shared" si="20"/>
        <v>7210</v>
      </c>
      <c r="E339" s="36">
        <f t="shared" si="21"/>
        <v>0.3008145849495733</v>
      </c>
      <c r="F339" s="7">
        <v>12494</v>
      </c>
      <c r="G339" s="8">
        <v>4101</v>
      </c>
      <c r="H339" s="8">
        <v>8393</v>
      </c>
      <c r="I339" s="28">
        <f t="shared" si="22"/>
        <v>0.32823755402593247</v>
      </c>
      <c r="J339">
        <f t="shared" si="23"/>
        <v>32.82375540259325</v>
      </c>
    </row>
    <row r="340" spans="1:10" ht="15" x14ac:dyDescent="0.25">
      <c r="A340" s="5">
        <v>44228</v>
      </c>
      <c r="B340" s="15">
        <v>16217</v>
      </c>
      <c r="C340" s="15">
        <v>3362</v>
      </c>
      <c r="D340" s="15">
        <f t="shared" si="20"/>
        <v>12855</v>
      </c>
      <c r="E340" s="36">
        <f t="shared" si="21"/>
        <v>0.20731331318986249</v>
      </c>
      <c r="F340" s="11">
        <v>18852</v>
      </c>
      <c r="G340" s="12">
        <v>5389</v>
      </c>
      <c r="H340" s="12">
        <v>13463</v>
      </c>
      <c r="I340" s="28">
        <f t="shared" si="22"/>
        <v>0.28585826437513262</v>
      </c>
      <c r="J340">
        <f t="shared" si="23"/>
        <v>28.585826437513262</v>
      </c>
    </row>
    <row r="341" spans="1:10" ht="15" x14ac:dyDescent="0.25">
      <c r="A341" s="5">
        <v>44229</v>
      </c>
      <c r="B341" s="18">
        <v>18121</v>
      </c>
      <c r="C341" s="18">
        <v>3567</v>
      </c>
      <c r="D341" s="18">
        <f t="shared" si="20"/>
        <v>14554</v>
      </c>
      <c r="E341" s="37">
        <f t="shared" si="21"/>
        <v>0.19684344131118592</v>
      </c>
      <c r="F341" s="14">
        <v>21193</v>
      </c>
      <c r="G341" s="15">
        <v>6480</v>
      </c>
      <c r="H341" s="15">
        <v>14713</v>
      </c>
      <c r="I341" s="28">
        <f t="shared" si="22"/>
        <v>0.30576133629028451</v>
      </c>
      <c r="J341">
        <f t="shared" si="23"/>
        <v>30.576133629028451</v>
      </c>
    </row>
    <row r="342" spans="1:10" ht="15" x14ac:dyDescent="0.25">
      <c r="A342" s="5">
        <v>44230</v>
      </c>
      <c r="B342" s="13">
        <v>17875</v>
      </c>
      <c r="C342" s="13">
        <v>3632</v>
      </c>
      <c r="D342" s="13">
        <f t="shared" si="20"/>
        <v>14243</v>
      </c>
      <c r="E342" s="37">
        <f t="shared" si="21"/>
        <v>0.20318881118881119</v>
      </c>
      <c r="F342" s="18">
        <v>21030</v>
      </c>
      <c r="G342" s="18">
        <v>5793</v>
      </c>
      <c r="H342" s="18">
        <v>15237</v>
      </c>
      <c r="I342" s="28">
        <f t="shared" si="22"/>
        <v>0.27546362339514979</v>
      </c>
      <c r="J342">
        <f t="shared" si="23"/>
        <v>27.546362339514978</v>
      </c>
    </row>
    <row r="343" spans="1:10" ht="15" x14ac:dyDescent="0.25">
      <c r="A343" s="5">
        <v>44231</v>
      </c>
      <c r="B343" s="18">
        <v>19593</v>
      </c>
      <c r="C343" s="18">
        <v>3340</v>
      </c>
      <c r="D343" s="18">
        <f t="shared" si="20"/>
        <v>16253</v>
      </c>
      <c r="E343" s="37">
        <f t="shared" si="21"/>
        <v>0.1704690450671158</v>
      </c>
      <c r="F343" s="7">
        <v>22522</v>
      </c>
      <c r="G343" s="8">
        <v>6344</v>
      </c>
      <c r="H343" s="8">
        <v>16178</v>
      </c>
      <c r="I343" s="28">
        <f t="shared" si="22"/>
        <v>0.28168013497913152</v>
      </c>
      <c r="J343">
        <f t="shared" si="23"/>
        <v>28.168013497913151</v>
      </c>
    </row>
    <row r="344" spans="1:10" ht="15" x14ac:dyDescent="0.25">
      <c r="A344" s="5">
        <v>44232</v>
      </c>
      <c r="B344" s="18">
        <v>17290</v>
      </c>
      <c r="C344" s="18">
        <v>2379</v>
      </c>
      <c r="D344" s="18">
        <f t="shared" si="20"/>
        <v>14911</v>
      </c>
      <c r="E344" s="37">
        <f t="shared" si="21"/>
        <v>0.13759398496240602</v>
      </c>
      <c r="F344" s="7">
        <v>19958</v>
      </c>
      <c r="G344" s="8">
        <v>5312</v>
      </c>
      <c r="H344" s="8">
        <v>14646</v>
      </c>
      <c r="I344" s="28">
        <f t="shared" si="22"/>
        <v>0.26615893376089789</v>
      </c>
      <c r="J344">
        <f t="shared" si="23"/>
        <v>26.61589337608979</v>
      </c>
    </row>
    <row r="345" spans="1:10" ht="15" x14ac:dyDescent="0.25">
      <c r="A345" s="5">
        <v>44233</v>
      </c>
      <c r="B345" s="18">
        <v>17758</v>
      </c>
      <c r="C345" s="18">
        <v>4213</v>
      </c>
      <c r="D345" s="18">
        <f t="shared" si="20"/>
        <v>13545</v>
      </c>
      <c r="E345" s="37">
        <f t="shared" si="21"/>
        <v>0.23724518526861132</v>
      </c>
      <c r="F345" s="7">
        <v>20412</v>
      </c>
      <c r="G345" s="8">
        <v>5505</v>
      </c>
      <c r="H345" s="8">
        <v>14907</v>
      </c>
      <c r="I345" s="28">
        <f t="shared" si="22"/>
        <v>0.26969429747207524</v>
      </c>
      <c r="J345">
        <f t="shared" si="23"/>
        <v>26.969429747207524</v>
      </c>
    </row>
    <row r="346" spans="1:10" ht="15" x14ac:dyDescent="0.25">
      <c r="A346" s="5">
        <v>44234</v>
      </c>
      <c r="B346" s="18">
        <v>10197</v>
      </c>
      <c r="C346" s="18">
        <v>3144</v>
      </c>
      <c r="D346" s="18">
        <f t="shared" si="20"/>
        <v>7053</v>
      </c>
      <c r="E346" s="37">
        <f t="shared" si="21"/>
        <v>0.30832597822889085</v>
      </c>
      <c r="F346" s="7">
        <v>11720</v>
      </c>
      <c r="G346" s="8">
        <v>3182</v>
      </c>
      <c r="H346" s="8">
        <v>8538</v>
      </c>
      <c r="I346" s="28">
        <f t="shared" si="22"/>
        <v>0.27150170648464161</v>
      </c>
      <c r="J346">
        <f t="shared" si="23"/>
        <v>27.150170648464162</v>
      </c>
    </row>
    <row r="347" spans="1:10" ht="15" x14ac:dyDescent="0.25">
      <c r="A347" s="5">
        <v>44235</v>
      </c>
      <c r="B347" s="18">
        <v>16061</v>
      </c>
      <c r="C347" s="18">
        <v>3437</v>
      </c>
      <c r="D347" s="18">
        <f t="shared" si="20"/>
        <v>12624</v>
      </c>
      <c r="E347" s="37">
        <f t="shared" si="21"/>
        <v>0.21399663781831765</v>
      </c>
      <c r="F347" s="7">
        <v>18461</v>
      </c>
      <c r="G347" s="8">
        <v>4167</v>
      </c>
      <c r="H347" s="8">
        <v>14294</v>
      </c>
      <c r="I347" s="28">
        <f t="shared" si="22"/>
        <v>0.22571908347326797</v>
      </c>
      <c r="J347">
        <f t="shared" si="23"/>
        <v>22.571908347326797</v>
      </c>
    </row>
    <row r="348" spans="1:10" ht="15" x14ac:dyDescent="0.25">
      <c r="A348" s="5">
        <v>44236</v>
      </c>
      <c r="B348" s="7">
        <v>17660</v>
      </c>
      <c r="C348" s="7">
        <v>3309</v>
      </c>
      <c r="D348" s="13">
        <f t="shared" si="20"/>
        <v>14351</v>
      </c>
      <c r="E348" s="37">
        <f t="shared" si="21"/>
        <v>0.18737259343148358</v>
      </c>
      <c r="F348" s="7">
        <v>20777</v>
      </c>
      <c r="G348" s="8">
        <v>5508</v>
      </c>
      <c r="H348" s="8">
        <v>15269</v>
      </c>
      <c r="I348" s="28">
        <f t="shared" si="22"/>
        <v>0.26510083265148965</v>
      </c>
      <c r="J348">
        <f t="shared" si="23"/>
        <v>26.510083265148964</v>
      </c>
    </row>
    <row r="349" spans="1:10" ht="15" x14ac:dyDescent="0.25">
      <c r="A349" s="5">
        <v>44237</v>
      </c>
      <c r="B349" s="7">
        <v>16571</v>
      </c>
      <c r="C349" s="7">
        <v>2514</v>
      </c>
      <c r="D349" s="13">
        <f t="shared" si="20"/>
        <v>14057</v>
      </c>
      <c r="E349" s="37">
        <f t="shared" si="21"/>
        <v>0.15171082010741657</v>
      </c>
      <c r="F349" s="7">
        <v>19727</v>
      </c>
      <c r="G349" s="18">
        <v>5252</v>
      </c>
      <c r="H349" s="18">
        <v>14475</v>
      </c>
      <c r="I349" s="28">
        <f t="shared" si="22"/>
        <v>0.26623409540224058</v>
      </c>
      <c r="J349">
        <f t="shared" si="23"/>
        <v>26.623409540224056</v>
      </c>
    </row>
    <row r="350" spans="1:10" ht="15" x14ac:dyDescent="0.25">
      <c r="A350" s="5">
        <v>44238</v>
      </c>
      <c r="B350" s="18">
        <v>17319</v>
      </c>
      <c r="C350" s="18">
        <v>3810</v>
      </c>
      <c r="D350" s="18">
        <f t="shared" si="20"/>
        <v>13509</v>
      </c>
      <c r="E350" s="37">
        <f t="shared" si="21"/>
        <v>0.21998960679023039</v>
      </c>
      <c r="F350" s="7">
        <v>19907</v>
      </c>
      <c r="G350" s="8">
        <v>5026</v>
      </c>
      <c r="H350" s="8">
        <v>14881</v>
      </c>
      <c r="I350" s="28">
        <f t="shared" si="22"/>
        <v>0.25247400411915405</v>
      </c>
      <c r="J350">
        <f t="shared" si="23"/>
        <v>25.247400411915404</v>
      </c>
    </row>
    <row r="351" spans="1:10" ht="15" x14ac:dyDescent="0.25">
      <c r="A351" s="5">
        <v>44239</v>
      </c>
      <c r="B351" s="18">
        <v>11203</v>
      </c>
      <c r="C351" s="18">
        <v>3018</v>
      </c>
      <c r="D351" s="18">
        <f t="shared" si="20"/>
        <v>8185</v>
      </c>
      <c r="E351" s="37">
        <f t="shared" si="21"/>
        <v>0.26939212710881016</v>
      </c>
      <c r="F351" s="7">
        <v>13180</v>
      </c>
      <c r="G351" s="8">
        <v>3781</v>
      </c>
      <c r="H351" s="8">
        <v>9399</v>
      </c>
      <c r="I351" s="28">
        <f t="shared" si="22"/>
        <v>0.28687405159332324</v>
      </c>
      <c r="J351">
        <f t="shared" si="23"/>
        <v>28.687405159332325</v>
      </c>
    </row>
    <row r="352" spans="1:10" ht="15" x14ac:dyDescent="0.25">
      <c r="A352" s="5">
        <v>44240</v>
      </c>
      <c r="B352" s="18">
        <v>13524</v>
      </c>
      <c r="C352" s="18">
        <v>2496</v>
      </c>
      <c r="D352" s="18">
        <f t="shared" si="20"/>
        <v>11028</v>
      </c>
      <c r="E352" s="37">
        <f t="shared" si="21"/>
        <v>0.18456078083407276</v>
      </c>
      <c r="F352" s="7">
        <v>16295</v>
      </c>
      <c r="G352" s="18">
        <v>4795</v>
      </c>
      <c r="H352" s="18">
        <v>11500</v>
      </c>
      <c r="I352" s="28">
        <f t="shared" si="22"/>
        <v>0.29426204357164776</v>
      </c>
      <c r="J352">
        <f t="shared" si="23"/>
        <v>29.426204357164774</v>
      </c>
    </row>
    <row r="353" spans="1:10" ht="15" x14ac:dyDescent="0.25">
      <c r="A353" s="5">
        <v>44241</v>
      </c>
      <c r="B353" s="7">
        <v>8239</v>
      </c>
      <c r="C353" s="7">
        <v>1879</v>
      </c>
      <c r="D353" s="13">
        <f t="shared" si="20"/>
        <v>6360</v>
      </c>
      <c r="E353" s="37">
        <f t="shared" si="21"/>
        <v>0.22806165796820002</v>
      </c>
      <c r="F353" s="7">
        <v>9926</v>
      </c>
      <c r="G353" s="8">
        <v>2727</v>
      </c>
      <c r="H353" s="8">
        <v>7199</v>
      </c>
      <c r="I353" s="28">
        <f t="shared" si="22"/>
        <v>0.27473302438041508</v>
      </c>
      <c r="J353">
        <f t="shared" si="23"/>
        <v>27.473302438041507</v>
      </c>
    </row>
    <row r="354" spans="1:10" ht="15" x14ac:dyDescent="0.25">
      <c r="A354" s="5">
        <v>44242</v>
      </c>
      <c r="B354" s="7">
        <v>10681</v>
      </c>
      <c r="C354" s="7">
        <v>1861</v>
      </c>
      <c r="D354" s="13">
        <f t="shared" si="20"/>
        <v>8820</v>
      </c>
      <c r="E354" s="37">
        <f t="shared" si="21"/>
        <v>0.17423462222638331</v>
      </c>
      <c r="F354" s="7">
        <v>12028</v>
      </c>
      <c r="G354" s="8">
        <v>3114</v>
      </c>
      <c r="H354" s="8">
        <v>8914</v>
      </c>
      <c r="I354" s="28">
        <f t="shared" si="22"/>
        <v>0.2588959095443964</v>
      </c>
      <c r="J354">
        <f t="shared" si="23"/>
        <v>25.88959095443964</v>
      </c>
    </row>
    <row r="355" spans="1:10" ht="15" x14ac:dyDescent="0.25">
      <c r="A355" s="5">
        <v>44243</v>
      </c>
      <c r="B355" s="18">
        <v>9306</v>
      </c>
      <c r="C355" s="18">
        <v>1445</v>
      </c>
      <c r="D355" s="18">
        <f t="shared" si="20"/>
        <v>7861</v>
      </c>
      <c r="E355" s="37">
        <f t="shared" si="21"/>
        <v>0.15527616591446378</v>
      </c>
      <c r="F355" s="7">
        <v>11632</v>
      </c>
      <c r="G355" s="8">
        <v>3253</v>
      </c>
      <c r="H355" s="8">
        <v>8379</v>
      </c>
      <c r="I355" s="28">
        <f t="shared" si="22"/>
        <v>0.27965955983493812</v>
      </c>
      <c r="J355">
        <f t="shared" si="23"/>
        <v>27.965955983493814</v>
      </c>
    </row>
    <row r="356" spans="1:10" ht="15" x14ac:dyDescent="0.25">
      <c r="A356" s="5">
        <v>44244</v>
      </c>
      <c r="B356" s="18">
        <v>9107</v>
      </c>
      <c r="C356" s="18">
        <v>373</v>
      </c>
      <c r="D356" s="18">
        <f t="shared" si="20"/>
        <v>8734</v>
      </c>
      <c r="E356" s="37">
        <f t="shared" si="21"/>
        <v>4.0957505215768089E-2</v>
      </c>
      <c r="F356" s="7">
        <v>10227</v>
      </c>
      <c r="G356" s="8">
        <v>3373</v>
      </c>
      <c r="H356" s="8">
        <v>6854</v>
      </c>
      <c r="I356" s="28">
        <f t="shared" si="22"/>
        <v>0.32981323946416347</v>
      </c>
      <c r="J356">
        <f t="shared" si="23"/>
        <v>32.981323946416346</v>
      </c>
    </row>
    <row r="357" spans="1:10" ht="15" x14ac:dyDescent="0.25">
      <c r="A357" s="5">
        <v>44245</v>
      </c>
      <c r="B357" s="18">
        <v>15973</v>
      </c>
      <c r="C357" s="18">
        <v>1920</v>
      </c>
      <c r="D357" s="18">
        <f t="shared" si="20"/>
        <v>14053</v>
      </c>
      <c r="E357" s="37">
        <f t="shared" si="21"/>
        <v>0.12020284229637514</v>
      </c>
      <c r="F357" s="7">
        <v>19480</v>
      </c>
      <c r="G357" s="8">
        <v>5143</v>
      </c>
      <c r="H357" s="8">
        <v>14337</v>
      </c>
      <c r="I357" s="28">
        <f t="shared" si="22"/>
        <v>0.26401437371663244</v>
      </c>
      <c r="J357">
        <f t="shared" si="23"/>
        <v>26.401437371663246</v>
      </c>
    </row>
    <row r="358" spans="1:10" ht="15" x14ac:dyDescent="0.25">
      <c r="A358" s="5">
        <v>44246</v>
      </c>
      <c r="B358" s="7">
        <v>12292</v>
      </c>
      <c r="C358" s="7">
        <v>2872</v>
      </c>
      <c r="D358" s="13">
        <f t="shared" si="20"/>
        <v>9420</v>
      </c>
      <c r="E358" s="37">
        <f t="shared" si="21"/>
        <v>0.23364790107386918</v>
      </c>
      <c r="F358" s="7">
        <v>14293</v>
      </c>
      <c r="G358" s="8">
        <v>3917</v>
      </c>
      <c r="H358" s="8">
        <v>10376</v>
      </c>
      <c r="I358" s="28">
        <f t="shared" si="22"/>
        <v>0.27405023438046594</v>
      </c>
      <c r="J358">
        <f t="shared" si="23"/>
        <v>27.405023438046594</v>
      </c>
    </row>
    <row r="359" spans="1:10" ht="15" x14ac:dyDescent="0.25">
      <c r="A359" s="5">
        <v>44247</v>
      </c>
      <c r="B359" s="18">
        <v>13045</v>
      </c>
      <c r="C359" s="18">
        <v>2720</v>
      </c>
      <c r="D359" s="18">
        <f t="shared" si="20"/>
        <v>10325</v>
      </c>
      <c r="E359" s="37">
        <f t="shared" si="21"/>
        <v>0.2085090072824837</v>
      </c>
      <c r="F359" s="7">
        <v>15717</v>
      </c>
      <c r="G359" s="8">
        <v>4011</v>
      </c>
      <c r="H359" s="8">
        <v>11706</v>
      </c>
      <c r="I359" s="28">
        <f t="shared" si="22"/>
        <v>0.25520137430807405</v>
      </c>
      <c r="J359">
        <f t="shared" si="23"/>
        <v>25.520137430807406</v>
      </c>
    </row>
    <row r="360" spans="1:10" ht="15" x14ac:dyDescent="0.25">
      <c r="A360" s="5">
        <v>44248</v>
      </c>
      <c r="B360" s="7">
        <v>9312</v>
      </c>
      <c r="C360" s="7">
        <v>2471</v>
      </c>
      <c r="D360" s="13">
        <f t="shared" si="20"/>
        <v>6841</v>
      </c>
      <c r="E360" s="37">
        <f t="shared" si="21"/>
        <v>0.26535652920962199</v>
      </c>
      <c r="F360" s="7">
        <v>9897</v>
      </c>
      <c r="G360" s="8">
        <v>2274</v>
      </c>
      <c r="H360" s="8">
        <v>7623</v>
      </c>
      <c r="I360" s="28">
        <f t="shared" si="22"/>
        <v>0.22976659593816309</v>
      </c>
      <c r="J360">
        <f t="shared" si="23"/>
        <v>22.976659593816308</v>
      </c>
    </row>
    <row r="361" spans="1:10" ht="15" x14ac:dyDescent="0.25">
      <c r="A361" s="5">
        <v>44249</v>
      </c>
      <c r="B361" s="7">
        <v>11429</v>
      </c>
      <c r="C361" s="7">
        <v>782</v>
      </c>
      <c r="D361" s="13">
        <f t="shared" si="20"/>
        <v>10647</v>
      </c>
      <c r="E361" s="37">
        <f t="shared" si="21"/>
        <v>6.8422434158719042E-2</v>
      </c>
      <c r="F361" s="7">
        <v>14844</v>
      </c>
      <c r="G361" s="8">
        <v>4027</v>
      </c>
      <c r="H361" s="8">
        <v>10817</v>
      </c>
      <c r="I361" s="28">
        <f t="shared" si="22"/>
        <v>0.27128806251684184</v>
      </c>
      <c r="J361">
        <f t="shared" si="23"/>
        <v>27.128806251684185</v>
      </c>
    </row>
    <row r="362" spans="1:10" ht="15" x14ac:dyDescent="0.25">
      <c r="A362" s="5">
        <v>44250</v>
      </c>
      <c r="B362" s="18">
        <v>14002</v>
      </c>
      <c r="C362" s="18">
        <v>782</v>
      </c>
      <c r="D362" s="18">
        <f t="shared" si="20"/>
        <v>13220</v>
      </c>
      <c r="E362" s="37">
        <f t="shared" si="21"/>
        <v>5.5849164405084986E-2</v>
      </c>
      <c r="F362" s="7">
        <v>18185</v>
      </c>
      <c r="G362" s="8">
        <v>4964</v>
      </c>
      <c r="H362" s="8">
        <v>13221</v>
      </c>
      <c r="I362" s="28">
        <f t="shared" si="22"/>
        <v>0.27297222985977454</v>
      </c>
      <c r="J362">
        <f t="shared" si="23"/>
        <v>27.297222985977456</v>
      </c>
    </row>
    <row r="363" spans="1:10" ht="15" x14ac:dyDescent="0.25">
      <c r="A363" s="5">
        <v>44251</v>
      </c>
      <c r="B363" s="7">
        <v>15038</v>
      </c>
      <c r="C363" s="7">
        <v>1581</v>
      </c>
      <c r="D363" s="13">
        <f t="shared" si="20"/>
        <v>13457</v>
      </c>
      <c r="E363" s="37">
        <f t="shared" si="21"/>
        <v>0.10513366139114244</v>
      </c>
      <c r="F363" s="7">
        <v>18340</v>
      </c>
      <c r="G363" s="8">
        <v>4720</v>
      </c>
      <c r="H363" s="8">
        <v>13620</v>
      </c>
      <c r="I363" s="28">
        <f t="shared" si="22"/>
        <v>0.257360959651036</v>
      </c>
      <c r="J363">
        <f t="shared" si="23"/>
        <v>25.736095965103601</v>
      </c>
    </row>
    <row r="364" spans="1:10" ht="15" x14ac:dyDescent="0.25">
      <c r="A364" s="5">
        <v>44252</v>
      </c>
      <c r="B364" s="18">
        <v>13802</v>
      </c>
      <c r="C364" s="18">
        <v>1661</v>
      </c>
      <c r="D364" s="18">
        <f t="shared" si="20"/>
        <v>12141</v>
      </c>
      <c r="E364" s="37">
        <f t="shared" si="21"/>
        <v>0.12034487755397769</v>
      </c>
      <c r="F364" s="7">
        <v>16238</v>
      </c>
      <c r="G364" s="8">
        <v>3802</v>
      </c>
      <c r="H364" s="8">
        <v>12436</v>
      </c>
      <c r="I364" s="28">
        <f t="shared" si="22"/>
        <v>0.23414213573100134</v>
      </c>
      <c r="J364">
        <f t="shared" si="23"/>
        <v>23.414213573100135</v>
      </c>
    </row>
    <row r="365" spans="1:10" ht="15" x14ac:dyDescent="0.25">
      <c r="A365" s="5">
        <v>44253</v>
      </c>
      <c r="B365" s="18">
        <v>13432</v>
      </c>
      <c r="C365" s="18">
        <v>1737</v>
      </c>
      <c r="D365" s="18">
        <f t="shared" si="20"/>
        <v>11695</v>
      </c>
      <c r="E365" s="37">
        <f t="shared" si="21"/>
        <v>0.12931804645622394</v>
      </c>
      <c r="F365" s="7">
        <v>16184</v>
      </c>
      <c r="G365" s="18">
        <v>4196</v>
      </c>
      <c r="H365" s="18">
        <v>11988</v>
      </c>
      <c r="I365" s="28">
        <f t="shared" si="22"/>
        <v>0.25926841324765199</v>
      </c>
      <c r="J365">
        <f t="shared" si="23"/>
        <v>25.926841324765199</v>
      </c>
    </row>
    <row r="366" spans="1:10" ht="15" x14ac:dyDescent="0.25">
      <c r="A366" s="5">
        <v>44254</v>
      </c>
      <c r="B366" s="18">
        <v>12559</v>
      </c>
      <c r="C366" s="18">
        <v>2098</v>
      </c>
      <c r="D366" s="18">
        <f t="shared" si="20"/>
        <v>10461</v>
      </c>
      <c r="E366" s="37">
        <f t="shared" si="21"/>
        <v>0.16705151684051278</v>
      </c>
      <c r="F366" s="7">
        <v>14775</v>
      </c>
      <c r="G366" s="8">
        <v>4068</v>
      </c>
      <c r="H366" s="8">
        <v>10707</v>
      </c>
      <c r="I366" s="28">
        <f t="shared" si="22"/>
        <v>0.27532994923857868</v>
      </c>
      <c r="J366">
        <f t="shared" si="23"/>
        <v>27.532994923857867</v>
      </c>
    </row>
    <row r="367" spans="1:10" ht="15" x14ac:dyDescent="0.25">
      <c r="A367" s="5">
        <v>44255</v>
      </c>
      <c r="B367" s="7">
        <v>7797</v>
      </c>
      <c r="C367" s="7">
        <v>2058</v>
      </c>
      <c r="D367" s="13">
        <f t="shared" si="20"/>
        <v>5739</v>
      </c>
      <c r="E367" s="37">
        <f t="shared" si="21"/>
        <v>0.26394767218160831</v>
      </c>
      <c r="F367" s="7">
        <v>9828</v>
      </c>
      <c r="G367" s="8">
        <v>2487</v>
      </c>
      <c r="H367" s="8">
        <v>7341</v>
      </c>
      <c r="I367" s="28">
        <f t="shared" si="22"/>
        <v>0.25305250305250304</v>
      </c>
      <c r="J367">
        <f t="shared" si="23"/>
        <v>25.305250305250304</v>
      </c>
    </row>
    <row r="368" spans="1:10" ht="15" x14ac:dyDescent="0.25">
      <c r="A368" s="5">
        <v>44256</v>
      </c>
      <c r="B368" s="7">
        <v>10394</v>
      </c>
      <c r="C368" s="7">
        <v>578</v>
      </c>
      <c r="D368" s="13">
        <f t="shared" si="20"/>
        <v>9816</v>
      </c>
      <c r="E368" s="37">
        <f t="shared" si="21"/>
        <v>5.5609005195304984E-2</v>
      </c>
      <c r="F368" s="7">
        <v>13533</v>
      </c>
      <c r="G368" s="8">
        <v>2884</v>
      </c>
      <c r="H368" s="8">
        <v>10649</v>
      </c>
      <c r="I368" s="28">
        <f t="shared" si="22"/>
        <v>0.21310869725855316</v>
      </c>
      <c r="J368">
        <f t="shared" si="23"/>
        <v>21.310869725855316</v>
      </c>
    </row>
    <row r="369" spans="1:11" ht="15" x14ac:dyDescent="0.25">
      <c r="A369" s="5">
        <v>44257</v>
      </c>
      <c r="B369" s="7">
        <v>20538</v>
      </c>
      <c r="C369" s="7">
        <v>1437</v>
      </c>
      <c r="D369" s="13">
        <f t="shared" si="20"/>
        <v>19101</v>
      </c>
      <c r="E369" s="37">
        <f t="shared" si="21"/>
        <v>6.9967864446392053E-2</v>
      </c>
      <c r="F369" s="7">
        <v>25673</v>
      </c>
      <c r="G369" s="8">
        <v>6521</v>
      </c>
      <c r="H369" s="8">
        <v>19152</v>
      </c>
      <c r="I369" s="28">
        <f t="shared" si="22"/>
        <v>0.25400225918279906</v>
      </c>
      <c r="J369">
        <f t="shared" si="23"/>
        <v>25.400225918279908</v>
      </c>
    </row>
    <row r="370" spans="1:11" ht="15" x14ac:dyDescent="0.25">
      <c r="A370" s="5">
        <v>44258</v>
      </c>
      <c r="B370" s="18">
        <v>14072</v>
      </c>
      <c r="C370" s="18">
        <v>2008</v>
      </c>
      <c r="D370" s="18">
        <f t="shared" si="20"/>
        <v>12064</v>
      </c>
      <c r="E370" s="37">
        <f t="shared" si="21"/>
        <v>0.1426947129050597</v>
      </c>
      <c r="F370" s="7">
        <v>17590</v>
      </c>
      <c r="G370" s="8">
        <v>3883</v>
      </c>
      <c r="H370" s="8">
        <v>13707</v>
      </c>
      <c r="I370" s="28">
        <f t="shared" si="22"/>
        <v>0.22075042637862421</v>
      </c>
      <c r="J370">
        <f t="shared" si="23"/>
        <v>22.07504263786242</v>
      </c>
    </row>
    <row r="371" spans="1:11" ht="15" x14ac:dyDescent="0.25">
      <c r="A371" s="5">
        <v>44259</v>
      </c>
      <c r="B371" s="7">
        <v>12608</v>
      </c>
      <c r="C371" s="7">
        <v>1159</v>
      </c>
      <c r="D371" s="13">
        <f t="shared" si="20"/>
        <v>11449</v>
      </c>
      <c r="E371" s="37">
        <f t="shared" si="21"/>
        <v>9.1925761421319793E-2</v>
      </c>
      <c r="F371" s="7">
        <v>15761</v>
      </c>
      <c r="G371" s="8">
        <v>3477</v>
      </c>
      <c r="H371" s="8">
        <v>12284</v>
      </c>
      <c r="I371" s="28">
        <f t="shared" si="22"/>
        <v>0.22060782945244592</v>
      </c>
      <c r="J371">
        <f t="shared" si="23"/>
        <v>22.060782945244593</v>
      </c>
    </row>
    <row r="372" spans="1:11" ht="15" x14ac:dyDescent="0.25">
      <c r="A372" s="5">
        <v>44260</v>
      </c>
      <c r="B372" s="7">
        <v>8787</v>
      </c>
      <c r="C372" s="7">
        <v>1616</v>
      </c>
      <c r="D372" s="13">
        <f t="shared" si="20"/>
        <v>7171</v>
      </c>
      <c r="E372" s="37">
        <f t="shared" si="21"/>
        <v>0.18390804597701149</v>
      </c>
      <c r="F372" s="7">
        <v>11875</v>
      </c>
      <c r="G372" s="8">
        <v>3639</v>
      </c>
      <c r="H372" s="8">
        <v>8236</v>
      </c>
      <c r="I372" s="28">
        <f t="shared" si="22"/>
        <v>0.3064421052631579</v>
      </c>
      <c r="J372">
        <f t="shared" si="23"/>
        <v>30.644210526315792</v>
      </c>
    </row>
    <row r="373" spans="1:11" ht="15" x14ac:dyDescent="0.25">
      <c r="A373" s="5">
        <v>44261</v>
      </c>
      <c r="B373" s="18">
        <v>8261</v>
      </c>
      <c r="C373" s="18">
        <v>1834</v>
      </c>
      <c r="D373" s="18">
        <f t="shared" si="20"/>
        <v>6427</v>
      </c>
      <c r="E373" s="37">
        <f t="shared" si="21"/>
        <v>0.2220070209417746</v>
      </c>
      <c r="F373" s="7">
        <v>10327</v>
      </c>
      <c r="G373" s="8">
        <v>3116</v>
      </c>
      <c r="H373" s="8">
        <v>7211</v>
      </c>
      <c r="I373" s="28">
        <f t="shared" si="22"/>
        <v>0.30173332042219425</v>
      </c>
      <c r="J373">
        <f t="shared" si="23"/>
        <v>30.173332042219425</v>
      </c>
    </row>
    <row r="374" spans="1:11" ht="15" x14ac:dyDescent="0.25">
      <c r="A374" s="5">
        <v>44262</v>
      </c>
      <c r="B374" s="7">
        <v>11041</v>
      </c>
      <c r="C374" s="7">
        <v>1783</v>
      </c>
      <c r="D374" s="13">
        <f t="shared" si="20"/>
        <v>9258</v>
      </c>
      <c r="E374" s="37">
        <f t="shared" si="21"/>
        <v>0.1614889955619962</v>
      </c>
      <c r="F374" s="7">
        <v>5460</v>
      </c>
      <c r="G374" s="8">
        <v>1356</v>
      </c>
      <c r="H374" s="8">
        <v>4104</v>
      </c>
      <c r="I374" s="28">
        <f t="shared" si="22"/>
        <v>0.24835164835164836</v>
      </c>
      <c r="J374">
        <f t="shared" si="23"/>
        <v>24.835164835164836</v>
      </c>
    </row>
    <row r="375" spans="1:11" ht="15" x14ac:dyDescent="0.25">
      <c r="A375" s="5">
        <v>44263</v>
      </c>
      <c r="B375" s="18">
        <v>12172</v>
      </c>
      <c r="C375" s="18">
        <v>867</v>
      </c>
      <c r="D375" s="18">
        <f t="shared" si="20"/>
        <v>11305</v>
      </c>
      <c r="E375" s="37">
        <f t="shared" si="21"/>
        <v>7.1229050279329603E-2</v>
      </c>
      <c r="F375" s="7">
        <v>15215</v>
      </c>
      <c r="G375" s="8">
        <v>3357</v>
      </c>
      <c r="H375" s="8">
        <v>11858</v>
      </c>
      <c r="I375" s="28">
        <f t="shared" si="22"/>
        <v>0.22063752875451856</v>
      </c>
      <c r="J375">
        <f t="shared" si="23"/>
        <v>22.063752875451854</v>
      </c>
    </row>
    <row r="376" spans="1:11" ht="15" x14ac:dyDescent="0.25">
      <c r="A376" s="5">
        <v>44264</v>
      </c>
      <c r="B376" s="7">
        <v>13813</v>
      </c>
      <c r="C376" s="7">
        <v>1040</v>
      </c>
      <c r="D376" s="13">
        <f t="shared" si="20"/>
        <v>12773</v>
      </c>
      <c r="E376" s="37">
        <f t="shared" si="21"/>
        <v>7.5291392166799392E-2</v>
      </c>
      <c r="F376" s="18">
        <v>17709</v>
      </c>
      <c r="G376" s="18">
        <v>4373</v>
      </c>
      <c r="H376" s="18">
        <v>13336</v>
      </c>
      <c r="I376" s="28">
        <f t="shared" si="22"/>
        <v>0.24693658591676548</v>
      </c>
      <c r="J376">
        <f t="shared" si="23"/>
        <v>24.693658591676549</v>
      </c>
      <c r="K376" s="16"/>
    </row>
    <row r="377" spans="1:11" ht="15" x14ac:dyDescent="0.25">
      <c r="A377" s="5">
        <v>44265</v>
      </c>
      <c r="B377" s="18">
        <v>14611</v>
      </c>
      <c r="C377" s="18">
        <v>1754</v>
      </c>
      <c r="D377" s="18">
        <f t="shared" si="20"/>
        <v>12857</v>
      </c>
      <c r="E377" s="37">
        <f t="shared" si="21"/>
        <v>0.12004654027787283</v>
      </c>
      <c r="F377" s="7">
        <v>18264</v>
      </c>
      <c r="G377" s="8">
        <v>4302</v>
      </c>
      <c r="H377" s="8">
        <v>13962</v>
      </c>
      <c r="I377" s="28">
        <f t="shared" si="22"/>
        <v>0.23554533508541392</v>
      </c>
      <c r="J377">
        <f t="shared" si="23"/>
        <v>23.554533508541393</v>
      </c>
      <c r="K377" s="16"/>
    </row>
    <row r="378" spans="1:11" ht="15" x14ac:dyDescent="0.25">
      <c r="A378" s="5">
        <v>44266</v>
      </c>
      <c r="B378" s="18">
        <v>12062</v>
      </c>
      <c r="C378" s="18">
        <v>1873</v>
      </c>
      <c r="D378" s="18">
        <f t="shared" si="20"/>
        <v>10189</v>
      </c>
      <c r="E378" s="37">
        <f t="shared" si="21"/>
        <v>0.15528104791908473</v>
      </c>
      <c r="F378" s="7">
        <v>13865</v>
      </c>
      <c r="G378" s="8">
        <v>2586</v>
      </c>
      <c r="H378" s="8">
        <f>F378-G378</f>
        <v>11279</v>
      </c>
      <c r="I378" s="28">
        <f t="shared" si="22"/>
        <v>0.18651280201947348</v>
      </c>
      <c r="J378">
        <f t="shared" si="23"/>
        <v>18.651280201947348</v>
      </c>
      <c r="K378" s="16"/>
    </row>
    <row r="379" spans="1:11" ht="15" x14ac:dyDescent="0.25">
      <c r="A379" s="5">
        <v>44267</v>
      </c>
      <c r="B379" s="7">
        <v>11376</v>
      </c>
      <c r="C379" s="7">
        <v>1034</v>
      </c>
      <c r="D379" s="13">
        <f t="shared" si="20"/>
        <v>10342</v>
      </c>
      <c r="E379" s="37">
        <f t="shared" si="21"/>
        <v>9.0893108298171585E-2</v>
      </c>
      <c r="F379" s="17">
        <v>14220</v>
      </c>
      <c r="G379" s="17">
        <v>3237</v>
      </c>
      <c r="H379" s="17">
        <v>10983</v>
      </c>
      <c r="I379" s="28">
        <f t="shared" si="22"/>
        <v>0.22763713080168776</v>
      </c>
      <c r="J379">
        <f t="shared" si="23"/>
        <v>22.763713080168777</v>
      </c>
      <c r="K379" s="16"/>
    </row>
    <row r="380" spans="1:11" ht="15" x14ac:dyDescent="0.25">
      <c r="A380" s="5">
        <v>44268</v>
      </c>
      <c r="B380" s="7">
        <v>11932</v>
      </c>
      <c r="C380" s="7">
        <v>1204</v>
      </c>
      <c r="D380" s="13">
        <f t="shared" si="20"/>
        <v>10728</v>
      </c>
      <c r="E380" s="37">
        <f t="shared" si="21"/>
        <v>0.10090512906469996</v>
      </c>
      <c r="F380" s="17">
        <v>15700</v>
      </c>
      <c r="G380" s="17">
        <v>4613</v>
      </c>
      <c r="H380" s="17">
        <v>11087</v>
      </c>
      <c r="I380" s="28">
        <f t="shared" si="22"/>
        <v>0.29382165605095539</v>
      </c>
      <c r="J380">
        <f t="shared" si="23"/>
        <v>29.38216560509554</v>
      </c>
      <c r="K380" s="16"/>
    </row>
    <row r="381" spans="1:11" ht="15" x14ac:dyDescent="0.25">
      <c r="A381" s="5">
        <v>44269</v>
      </c>
      <c r="B381" s="18">
        <v>9342</v>
      </c>
      <c r="C381" s="18">
        <v>1555</v>
      </c>
      <c r="D381" s="18">
        <f t="shared" si="20"/>
        <v>7787</v>
      </c>
      <c r="E381" s="37">
        <f t="shared" si="21"/>
        <v>0.16645257974737743</v>
      </c>
      <c r="F381" s="17">
        <v>10739</v>
      </c>
      <c r="G381" s="17">
        <v>1956</v>
      </c>
      <c r="H381" s="17">
        <f>F381-G381</f>
        <v>8783</v>
      </c>
      <c r="I381" s="28">
        <f t="shared" si="22"/>
        <v>0.18213986404693175</v>
      </c>
      <c r="J381">
        <f t="shared" si="23"/>
        <v>18.213986404693173</v>
      </c>
      <c r="K381" s="16"/>
    </row>
    <row r="382" spans="1:11" ht="15" x14ac:dyDescent="0.25">
      <c r="A382" s="5">
        <v>44270</v>
      </c>
      <c r="B382" s="18">
        <v>15239</v>
      </c>
      <c r="C382" s="18">
        <v>835</v>
      </c>
      <c r="D382" s="18">
        <f t="shared" si="20"/>
        <v>14404</v>
      </c>
      <c r="E382" s="37">
        <f t="shared" si="21"/>
        <v>5.4793621628715795E-2</v>
      </c>
      <c r="F382" s="7">
        <v>19049</v>
      </c>
      <c r="G382" s="8">
        <v>3952</v>
      </c>
      <c r="H382" s="8">
        <v>15097</v>
      </c>
      <c r="I382" s="28">
        <f t="shared" si="22"/>
        <v>0.20746495879048768</v>
      </c>
      <c r="J382">
        <f t="shared" si="23"/>
        <v>20.746495879048769</v>
      </c>
      <c r="K382" s="16"/>
    </row>
    <row r="383" spans="1:11" ht="15" x14ac:dyDescent="0.25">
      <c r="A383" s="5">
        <v>44271</v>
      </c>
      <c r="B383" s="7">
        <v>13736</v>
      </c>
      <c r="C383" s="7">
        <v>1330</v>
      </c>
      <c r="D383" s="13">
        <f t="shared" si="20"/>
        <v>12406</v>
      </c>
      <c r="E383" s="37">
        <f t="shared" si="21"/>
        <v>9.6825859056493879E-2</v>
      </c>
      <c r="F383" s="7">
        <v>19623</v>
      </c>
      <c r="G383" s="8">
        <v>6834</v>
      </c>
      <c r="H383" s="8">
        <v>12789</v>
      </c>
      <c r="I383" s="28">
        <f t="shared" si="22"/>
        <v>0.34826479131631249</v>
      </c>
      <c r="J383">
        <f t="shared" si="23"/>
        <v>34.826479131631253</v>
      </c>
    </row>
    <row r="384" spans="1:11" ht="15" x14ac:dyDescent="0.25">
      <c r="A384" s="5">
        <v>44272</v>
      </c>
      <c r="B384" s="18">
        <v>15107</v>
      </c>
      <c r="C384" s="18">
        <v>1719</v>
      </c>
      <c r="D384" s="18">
        <f t="shared" si="20"/>
        <v>13388</v>
      </c>
      <c r="E384" s="37">
        <f t="shared" si="21"/>
        <v>0.11378831005494142</v>
      </c>
      <c r="F384" s="7">
        <v>18884</v>
      </c>
      <c r="G384" s="8">
        <v>4075</v>
      </c>
      <c r="H384" s="8">
        <v>14809</v>
      </c>
      <c r="I384" s="28">
        <f t="shared" si="22"/>
        <v>0.215791145943656</v>
      </c>
      <c r="J384">
        <f t="shared" si="23"/>
        <v>21.579114594365599</v>
      </c>
    </row>
    <row r="385" spans="1:10" ht="15" x14ac:dyDescent="0.25">
      <c r="A385" s="5">
        <v>44273</v>
      </c>
      <c r="B385" s="7">
        <v>11497</v>
      </c>
      <c r="C385" s="7">
        <v>1588</v>
      </c>
      <c r="D385" s="13">
        <f t="shared" si="20"/>
        <v>9909</v>
      </c>
      <c r="E385" s="37">
        <f t="shared" si="21"/>
        <v>0.13812298860572322</v>
      </c>
      <c r="F385" s="7">
        <v>14372</v>
      </c>
      <c r="G385" s="8">
        <v>3103</v>
      </c>
      <c r="H385" s="8">
        <v>11269</v>
      </c>
      <c r="I385" s="28">
        <f t="shared" si="22"/>
        <v>0.21590592819370999</v>
      </c>
      <c r="J385">
        <f t="shared" si="23"/>
        <v>21.590592819371</v>
      </c>
    </row>
    <row r="386" spans="1:10" ht="15" x14ac:dyDescent="0.25">
      <c r="A386" s="5">
        <v>44274</v>
      </c>
      <c r="B386" s="7">
        <v>13204</v>
      </c>
      <c r="C386" s="7">
        <v>1937</v>
      </c>
      <c r="D386" s="13">
        <f t="shared" ref="D386:D449" si="24">B386-C386</f>
        <v>11267</v>
      </c>
      <c r="E386" s="37">
        <f t="shared" ref="E386:E449" si="25">C386/B386</f>
        <v>0.14669797031202667</v>
      </c>
      <c r="F386" s="7">
        <v>16506</v>
      </c>
      <c r="G386" s="8">
        <v>3572</v>
      </c>
      <c r="H386" s="8">
        <v>12934</v>
      </c>
      <c r="I386" s="28">
        <f t="shared" ref="I386:I449" si="26">G386/F386</f>
        <v>0.21640615533745305</v>
      </c>
      <c r="J386">
        <f t="shared" ref="J386:J449" si="27">I386*100</f>
        <v>21.640615533745304</v>
      </c>
    </row>
    <row r="387" spans="1:10" ht="15" x14ac:dyDescent="0.25">
      <c r="A387" s="5">
        <v>44275</v>
      </c>
      <c r="B387" s="18">
        <v>10562</v>
      </c>
      <c r="C387" s="18">
        <v>1638</v>
      </c>
      <c r="D387" s="18">
        <f t="shared" si="24"/>
        <v>8924</v>
      </c>
      <c r="E387" s="37">
        <f t="shared" si="25"/>
        <v>0.15508426434387426</v>
      </c>
      <c r="F387" s="7">
        <v>13240</v>
      </c>
      <c r="G387" s="8">
        <v>3137</v>
      </c>
      <c r="H387" s="8">
        <v>10103</v>
      </c>
      <c r="I387" s="28">
        <f t="shared" si="26"/>
        <v>0.23693353474320242</v>
      </c>
      <c r="J387">
        <f t="shared" si="27"/>
        <v>23.69335347432024</v>
      </c>
    </row>
    <row r="388" spans="1:10" ht="15" x14ac:dyDescent="0.25">
      <c r="A388" s="5">
        <v>44276</v>
      </c>
      <c r="B388" s="18">
        <v>8728</v>
      </c>
      <c r="C388" s="18">
        <v>1474</v>
      </c>
      <c r="D388" s="18">
        <f t="shared" si="24"/>
        <v>7254</v>
      </c>
      <c r="E388" s="37">
        <f t="shared" si="25"/>
        <v>0.16888175985334555</v>
      </c>
      <c r="F388" s="11">
        <v>10911</v>
      </c>
      <c r="G388" s="18">
        <v>2093</v>
      </c>
      <c r="H388" s="18">
        <f>F388-G388</f>
        <v>8818</v>
      </c>
      <c r="I388" s="28">
        <f t="shared" si="26"/>
        <v>0.19182476399963339</v>
      </c>
      <c r="J388">
        <f t="shared" si="27"/>
        <v>19.182476399963338</v>
      </c>
    </row>
    <row r="389" spans="1:10" ht="15" x14ac:dyDescent="0.25">
      <c r="A389" s="5">
        <v>44277</v>
      </c>
      <c r="B389" s="7">
        <v>10242</v>
      </c>
      <c r="C389" s="7">
        <v>815</v>
      </c>
      <c r="D389" s="13">
        <f t="shared" si="24"/>
        <v>9427</v>
      </c>
      <c r="E389" s="37">
        <f t="shared" si="25"/>
        <v>7.9574301894161301E-2</v>
      </c>
      <c r="F389" s="7">
        <v>13132</v>
      </c>
      <c r="G389" s="8">
        <v>2977</v>
      </c>
      <c r="H389" s="8">
        <v>10155</v>
      </c>
      <c r="I389" s="28">
        <f t="shared" si="26"/>
        <v>0.22669814194334451</v>
      </c>
      <c r="J389">
        <f t="shared" si="27"/>
        <v>22.66981419433445</v>
      </c>
    </row>
    <row r="390" spans="1:10" ht="15" x14ac:dyDescent="0.25">
      <c r="A390" s="5">
        <v>44278</v>
      </c>
      <c r="B390" s="18">
        <v>16096</v>
      </c>
      <c r="C390" s="18">
        <v>890</v>
      </c>
      <c r="D390" s="18">
        <f t="shared" si="24"/>
        <v>15206</v>
      </c>
      <c r="E390" s="37">
        <f t="shared" si="25"/>
        <v>5.5293240556660038E-2</v>
      </c>
      <c r="F390" s="11">
        <v>20120</v>
      </c>
      <c r="G390" s="18">
        <v>4133</v>
      </c>
      <c r="H390" s="18">
        <v>15987</v>
      </c>
      <c r="I390" s="28">
        <f t="shared" si="26"/>
        <v>0.20541749502982107</v>
      </c>
      <c r="J390">
        <f t="shared" si="27"/>
        <v>20.541749502982107</v>
      </c>
    </row>
    <row r="391" spans="1:10" ht="15" x14ac:dyDescent="0.25">
      <c r="A391" s="5">
        <v>44279</v>
      </c>
      <c r="B391" s="7">
        <v>12742</v>
      </c>
      <c r="C391" s="7">
        <v>1726</v>
      </c>
      <c r="D391" s="13">
        <f t="shared" si="24"/>
        <v>11016</v>
      </c>
      <c r="E391" s="37">
        <f t="shared" si="25"/>
        <v>0.13545754198712917</v>
      </c>
      <c r="F391" s="11">
        <v>15928</v>
      </c>
      <c r="G391" s="18">
        <v>3326</v>
      </c>
      <c r="H391" s="18">
        <v>12602</v>
      </c>
      <c r="I391" s="28">
        <f t="shared" si="26"/>
        <v>0.20881466599698645</v>
      </c>
      <c r="J391">
        <f t="shared" si="27"/>
        <v>20.881466599698644</v>
      </c>
    </row>
    <row r="392" spans="1:10" ht="15" x14ac:dyDescent="0.25">
      <c r="A392" s="5">
        <v>44280</v>
      </c>
      <c r="B392" s="18">
        <v>13080</v>
      </c>
      <c r="C392" s="18">
        <v>1381</v>
      </c>
      <c r="D392" s="18">
        <f t="shared" si="24"/>
        <v>11699</v>
      </c>
      <c r="E392" s="37">
        <f t="shared" si="25"/>
        <v>0.10558103975535169</v>
      </c>
      <c r="F392" s="11">
        <v>16350</v>
      </c>
      <c r="G392" s="18">
        <v>3064</v>
      </c>
      <c r="H392" s="18">
        <v>13286</v>
      </c>
      <c r="I392" s="28">
        <f t="shared" si="26"/>
        <v>0.1874006116207951</v>
      </c>
      <c r="J392">
        <f t="shared" si="27"/>
        <v>18.74006116207951</v>
      </c>
    </row>
    <row r="393" spans="1:10" ht="15" x14ac:dyDescent="0.25">
      <c r="A393" s="5">
        <v>44281</v>
      </c>
      <c r="B393" s="18">
        <v>13086</v>
      </c>
      <c r="C393" s="18">
        <v>1354</v>
      </c>
      <c r="D393" s="18">
        <f t="shared" si="24"/>
        <v>11732</v>
      </c>
      <c r="E393" s="37">
        <f t="shared" si="25"/>
        <v>0.10346935656426716</v>
      </c>
      <c r="F393" s="7">
        <v>16714</v>
      </c>
      <c r="G393" s="8">
        <v>3259</v>
      </c>
      <c r="H393" s="8">
        <v>13455</v>
      </c>
      <c r="I393" s="28">
        <f t="shared" si="26"/>
        <v>0.19498623908100993</v>
      </c>
      <c r="J393">
        <f t="shared" si="27"/>
        <v>19.498623908100992</v>
      </c>
    </row>
    <row r="394" spans="1:10" ht="15" x14ac:dyDescent="0.25">
      <c r="A394" s="5">
        <v>44282</v>
      </c>
      <c r="B394" s="18">
        <v>12292</v>
      </c>
      <c r="C394" s="18">
        <v>1470</v>
      </c>
      <c r="D394" s="18">
        <f t="shared" si="24"/>
        <v>10822</v>
      </c>
      <c r="E394" s="37">
        <f t="shared" si="25"/>
        <v>0.11958997722095673</v>
      </c>
      <c r="F394" s="11">
        <v>15365</v>
      </c>
      <c r="G394" s="18">
        <v>2520</v>
      </c>
      <c r="H394" s="18">
        <v>12845</v>
      </c>
      <c r="I394" s="28">
        <f t="shared" si="26"/>
        <v>0.16400911161731208</v>
      </c>
      <c r="J394">
        <f t="shared" si="27"/>
        <v>16.400911161731209</v>
      </c>
    </row>
    <row r="395" spans="1:10" ht="15" x14ac:dyDescent="0.25">
      <c r="A395" s="5">
        <v>44283</v>
      </c>
      <c r="B395" s="18">
        <v>7497</v>
      </c>
      <c r="C395" s="18">
        <v>1014</v>
      </c>
      <c r="D395" s="18">
        <f t="shared" si="24"/>
        <v>6483</v>
      </c>
      <c r="E395" s="37">
        <f t="shared" si="25"/>
        <v>0.13525410164065627</v>
      </c>
      <c r="F395" s="7">
        <v>9372</v>
      </c>
      <c r="G395" s="8">
        <v>1373</v>
      </c>
      <c r="H395" s="8">
        <f>F395-G395</f>
        <v>7999</v>
      </c>
      <c r="I395" s="28">
        <f t="shared" si="26"/>
        <v>0.14650021340162186</v>
      </c>
      <c r="J395">
        <f t="shared" si="27"/>
        <v>14.650021340162187</v>
      </c>
    </row>
    <row r="396" spans="1:10" ht="15" x14ac:dyDescent="0.25">
      <c r="A396" s="5">
        <v>44284</v>
      </c>
      <c r="B396" s="18">
        <v>11412</v>
      </c>
      <c r="C396" s="18">
        <v>384</v>
      </c>
      <c r="D396" s="18">
        <f t="shared" si="24"/>
        <v>11028</v>
      </c>
      <c r="E396" s="37">
        <f t="shared" si="25"/>
        <v>3.3648790746582544E-2</v>
      </c>
      <c r="F396" s="7">
        <v>14632</v>
      </c>
      <c r="G396" s="8">
        <v>2722</v>
      </c>
      <c r="H396" s="8">
        <v>11910</v>
      </c>
      <c r="I396" s="28">
        <f t="shared" si="26"/>
        <v>0.1860306178239475</v>
      </c>
      <c r="J396">
        <f t="shared" si="27"/>
        <v>18.60306178239475</v>
      </c>
    </row>
    <row r="397" spans="1:10" ht="15" x14ac:dyDescent="0.25">
      <c r="A397" s="5">
        <v>44285</v>
      </c>
      <c r="B397" s="18">
        <v>13420</v>
      </c>
      <c r="C397" s="18">
        <v>965</v>
      </c>
      <c r="D397" s="18">
        <f t="shared" si="24"/>
        <v>12455</v>
      </c>
      <c r="E397" s="37">
        <f t="shared" si="25"/>
        <v>7.1907600596125193E-2</v>
      </c>
      <c r="F397" s="11">
        <v>16366</v>
      </c>
      <c r="G397" s="18">
        <v>3120</v>
      </c>
      <c r="H397" s="18">
        <v>13246</v>
      </c>
      <c r="I397" s="28">
        <f t="shared" si="26"/>
        <v>0.19063912990345838</v>
      </c>
      <c r="J397">
        <f t="shared" si="27"/>
        <v>19.063912990345838</v>
      </c>
    </row>
    <row r="398" spans="1:10" ht="15" x14ac:dyDescent="0.25">
      <c r="A398" s="5">
        <v>44286</v>
      </c>
      <c r="B398" s="18">
        <v>12124</v>
      </c>
      <c r="C398" s="18">
        <v>1337</v>
      </c>
      <c r="D398" s="18">
        <f t="shared" si="24"/>
        <v>10787</v>
      </c>
      <c r="E398" s="37">
        <f t="shared" si="25"/>
        <v>0.11027713625866051</v>
      </c>
      <c r="F398" s="11">
        <v>15156</v>
      </c>
      <c r="G398" s="18">
        <v>2822</v>
      </c>
      <c r="H398" s="18">
        <v>12334</v>
      </c>
      <c r="I398" s="28">
        <f t="shared" si="26"/>
        <v>0.18619688572182633</v>
      </c>
      <c r="J398">
        <f t="shared" si="27"/>
        <v>18.619688572182632</v>
      </c>
    </row>
    <row r="399" spans="1:10" ht="15" x14ac:dyDescent="0.25">
      <c r="A399" s="5">
        <v>44287</v>
      </c>
      <c r="B399" s="18">
        <v>11141</v>
      </c>
      <c r="C399" s="18">
        <v>1240</v>
      </c>
      <c r="D399" s="18">
        <f t="shared" si="24"/>
        <v>9901</v>
      </c>
      <c r="E399" s="37">
        <f t="shared" si="25"/>
        <v>0.11130060138228166</v>
      </c>
      <c r="F399" s="11">
        <v>13927</v>
      </c>
      <c r="G399" s="18">
        <v>2485</v>
      </c>
      <c r="H399" s="18">
        <v>11442</v>
      </c>
      <c r="I399" s="28">
        <f t="shared" si="26"/>
        <v>0.17843038701802255</v>
      </c>
      <c r="J399">
        <f t="shared" si="27"/>
        <v>17.843038701802254</v>
      </c>
    </row>
    <row r="400" spans="1:10" ht="15" x14ac:dyDescent="0.25">
      <c r="A400" s="5">
        <v>44288</v>
      </c>
      <c r="B400" s="18">
        <v>7516</v>
      </c>
      <c r="C400" s="18">
        <v>1098</v>
      </c>
      <c r="D400" s="18">
        <f t="shared" si="24"/>
        <v>6418</v>
      </c>
      <c r="E400" s="37">
        <f t="shared" si="25"/>
        <v>0.14608834486428951</v>
      </c>
      <c r="F400" s="7">
        <v>9396</v>
      </c>
      <c r="G400" s="8">
        <v>1478</v>
      </c>
      <c r="H400" s="8">
        <f>F400-G400</f>
        <v>7918</v>
      </c>
      <c r="I400" s="28">
        <f t="shared" si="26"/>
        <v>0.15730097914005961</v>
      </c>
      <c r="J400">
        <f t="shared" si="27"/>
        <v>15.730097914005961</v>
      </c>
    </row>
    <row r="401" spans="1:10" ht="15" x14ac:dyDescent="0.25">
      <c r="A401" s="5">
        <v>44289</v>
      </c>
      <c r="B401" s="18">
        <v>7694</v>
      </c>
      <c r="C401" s="18">
        <v>736</v>
      </c>
      <c r="D401" s="18">
        <f t="shared" si="24"/>
        <v>6958</v>
      </c>
      <c r="E401" s="37">
        <f t="shared" si="25"/>
        <v>9.5658955029893425E-2</v>
      </c>
      <c r="F401" s="11">
        <v>10124</v>
      </c>
      <c r="G401" s="18">
        <v>1744</v>
      </c>
      <c r="H401" s="18">
        <v>8380</v>
      </c>
      <c r="I401" s="28">
        <f t="shared" si="26"/>
        <v>0.17226392730146187</v>
      </c>
      <c r="J401">
        <f t="shared" si="27"/>
        <v>17.226392730146188</v>
      </c>
    </row>
    <row r="402" spans="1:10" ht="15" x14ac:dyDescent="0.25">
      <c r="A402" s="5">
        <v>44290</v>
      </c>
      <c r="B402" s="18">
        <v>7333</v>
      </c>
      <c r="C402" s="18">
        <v>523</v>
      </c>
      <c r="D402" s="18">
        <f t="shared" si="24"/>
        <v>6810</v>
      </c>
      <c r="E402" s="37">
        <f t="shared" si="25"/>
        <v>7.1321423701077316E-2</v>
      </c>
      <c r="F402" s="11">
        <v>9778</v>
      </c>
      <c r="G402" s="12">
        <v>1785</v>
      </c>
      <c r="H402" s="12">
        <f>F402-G402</f>
        <v>7993</v>
      </c>
      <c r="I402" s="28">
        <f t="shared" si="26"/>
        <v>0.18255266925751687</v>
      </c>
      <c r="J402">
        <f t="shared" si="27"/>
        <v>18.255266925751688</v>
      </c>
    </row>
    <row r="403" spans="1:10" ht="15" x14ac:dyDescent="0.25">
      <c r="A403" s="5">
        <v>44291</v>
      </c>
      <c r="B403" s="18">
        <v>12620</v>
      </c>
      <c r="C403" s="18">
        <v>487</v>
      </c>
      <c r="D403" s="18">
        <f t="shared" si="24"/>
        <v>12133</v>
      </c>
      <c r="E403" s="37">
        <f t="shared" si="25"/>
        <v>3.8589540412044376E-2</v>
      </c>
      <c r="F403" s="7">
        <v>15776</v>
      </c>
      <c r="G403" s="8">
        <v>2821</v>
      </c>
      <c r="H403" s="8">
        <v>12955</v>
      </c>
      <c r="I403" s="28">
        <f t="shared" si="26"/>
        <v>0.17881592292089249</v>
      </c>
      <c r="J403">
        <f t="shared" si="27"/>
        <v>17.881592292089248</v>
      </c>
    </row>
    <row r="404" spans="1:10" ht="15" x14ac:dyDescent="0.25">
      <c r="A404" s="5">
        <v>44292</v>
      </c>
      <c r="B404" s="18">
        <v>12096</v>
      </c>
      <c r="C404" s="18">
        <v>862</v>
      </c>
      <c r="D404" s="18">
        <f t="shared" si="24"/>
        <v>11234</v>
      </c>
      <c r="E404" s="37">
        <f t="shared" si="25"/>
        <v>7.1263227513227514E-2</v>
      </c>
      <c r="F404" s="7">
        <v>15918</v>
      </c>
      <c r="G404" s="8">
        <v>2688</v>
      </c>
      <c r="H404" s="8">
        <v>13230</v>
      </c>
      <c r="I404" s="28">
        <f t="shared" si="26"/>
        <v>0.16886543535620052</v>
      </c>
      <c r="J404">
        <f t="shared" si="27"/>
        <v>16.886543535620053</v>
      </c>
    </row>
    <row r="405" spans="1:10" ht="15" x14ac:dyDescent="0.25">
      <c r="A405" s="5">
        <v>44293</v>
      </c>
      <c r="B405" s="18">
        <v>9603</v>
      </c>
      <c r="C405" s="18">
        <v>1239</v>
      </c>
      <c r="D405" s="18">
        <f t="shared" si="24"/>
        <v>8364</v>
      </c>
      <c r="E405" s="37">
        <f t="shared" si="25"/>
        <v>0.12902218056857231</v>
      </c>
      <c r="F405" s="7">
        <v>13296</v>
      </c>
      <c r="G405" s="8">
        <v>2307</v>
      </c>
      <c r="H405" s="8">
        <v>10989</v>
      </c>
      <c r="I405" s="28">
        <f t="shared" si="26"/>
        <v>0.17351083032490974</v>
      </c>
      <c r="J405">
        <f t="shared" si="27"/>
        <v>17.351083032490973</v>
      </c>
    </row>
    <row r="406" spans="1:10" ht="15" x14ac:dyDescent="0.25">
      <c r="A406" s="5">
        <v>44294</v>
      </c>
      <c r="B406" s="18">
        <v>10548</v>
      </c>
      <c r="C406" s="18">
        <v>1013</v>
      </c>
      <c r="D406" s="18">
        <f t="shared" si="24"/>
        <v>9535</v>
      </c>
      <c r="E406" s="37">
        <f t="shared" si="25"/>
        <v>9.6037163443306789E-2</v>
      </c>
      <c r="F406" s="7">
        <v>16708</v>
      </c>
      <c r="G406" s="8">
        <v>2363</v>
      </c>
      <c r="H406" s="8">
        <v>14345</v>
      </c>
      <c r="I406" s="28">
        <f t="shared" si="26"/>
        <v>0.14142925544649271</v>
      </c>
      <c r="J406">
        <f t="shared" si="27"/>
        <v>14.142925544649271</v>
      </c>
    </row>
    <row r="407" spans="1:10" ht="15" x14ac:dyDescent="0.25">
      <c r="A407" s="5">
        <v>44295</v>
      </c>
      <c r="B407" s="18">
        <v>10442</v>
      </c>
      <c r="C407" s="18">
        <v>977</v>
      </c>
      <c r="D407" s="18">
        <f t="shared" si="24"/>
        <v>9465</v>
      </c>
      <c r="E407" s="37">
        <f t="shared" si="25"/>
        <v>9.356445125454893E-2</v>
      </c>
      <c r="F407" s="7">
        <v>16208</v>
      </c>
      <c r="G407" s="8">
        <v>2356</v>
      </c>
      <c r="H407" s="8">
        <v>13852</v>
      </c>
      <c r="I407" s="28">
        <f t="shared" si="26"/>
        <v>0.14536031589338599</v>
      </c>
      <c r="J407">
        <f t="shared" si="27"/>
        <v>14.536031589338599</v>
      </c>
    </row>
    <row r="408" spans="1:10" ht="15" x14ac:dyDescent="0.25">
      <c r="A408" s="5">
        <v>44296</v>
      </c>
      <c r="B408" s="18">
        <v>8868</v>
      </c>
      <c r="C408" s="18">
        <v>1031</v>
      </c>
      <c r="D408" s="18">
        <f t="shared" si="24"/>
        <v>7837</v>
      </c>
      <c r="E408" s="37">
        <f t="shared" si="25"/>
        <v>0.11626071267478574</v>
      </c>
      <c r="F408" s="7">
        <v>14245</v>
      </c>
      <c r="G408" s="8">
        <v>1818</v>
      </c>
      <c r="H408" s="8">
        <v>12427</v>
      </c>
      <c r="I408" s="28">
        <f t="shared" si="26"/>
        <v>0.12762372762372762</v>
      </c>
      <c r="J408">
        <f t="shared" si="27"/>
        <v>12.762372762372761</v>
      </c>
    </row>
    <row r="409" spans="1:10" ht="15" x14ac:dyDescent="0.25">
      <c r="A409" s="5">
        <v>44297</v>
      </c>
      <c r="B409" s="18">
        <v>7265</v>
      </c>
      <c r="C409" s="18">
        <v>692</v>
      </c>
      <c r="D409" s="18">
        <f t="shared" si="24"/>
        <v>6573</v>
      </c>
      <c r="E409" s="37">
        <f t="shared" si="25"/>
        <v>9.5251204404679976E-2</v>
      </c>
      <c r="F409" s="11">
        <v>9082</v>
      </c>
      <c r="G409" s="12">
        <v>1213</v>
      </c>
      <c r="H409" s="12">
        <f>F409-G409</f>
        <v>7869</v>
      </c>
      <c r="I409" s="28">
        <f t="shared" si="26"/>
        <v>0.13356088967187843</v>
      </c>
      <c r="J409">
        <f t="shared" si="27"/>
        <v>13.356088967187842</v>
      </c>
    </row>
    <row r="410" spans="1:10" ht="15" x14ac:dyDescent="0.25">
      <c r="A410" s="5">
        <v>44298</v>
      </c>
      <c r="B410" s="18">
        <v>7576</v>
      </c>
      <c r="C410" s="18">
        <v>828</v>
      </c>
      <c r="D410" s="18">
        <f t="shared" si="24"/>
        <v>6748</v>
      </c>
      <c r="E410" s="37">
        <f t="shared" si="25"/>
        <v>0.10929250263991552</v>
      </c>
      <c r="F410" s="7">
        <v>14487</v>
      </c>
      <c r="G410" s="8">
        <v>2357</v>
      </c>
      <c r="H410" s="8">
        <v>12130</v>
      </c>
      <c r="I410" s="28">
        <f t="shared" si="26"/>
        <v>0.16269759094360461</v>
      </c>
      <c r="J410">
        <f t="shared" si="27"/>
        <v>16.269759094360463</v>
      </c>
    </row>
    <row r="411" spans="1:10" ht="15" x14ac:dyDescent="0.25">
      <c r="A411" s="5">
        <v>44299</v>
      </c>
      <c r="B411" s="18">
        <v>12934</v>
      </c>
      <c r="C411" s="18">
        <v>661</v>
      </c>
      <c r="D411" s="18">
        <f t="shared" si="24"/>
        <v>12273</v>
      </c>
      <c r="E411" s="37">
        <f t="shared" si="25"/>
        <v>5.1105613112726149E-2</v>
      </c>
      <c r="F411" s="11">
        <v>20115</v>
      </c>
      <c r="G411" s="18">
        <v>3460</v>
      </c>
      <c r="H411" s="18">
        <v>16655</v>
      </c>
      <c r="I411" s="28">
        <f t="shared" si="26"/>
        <v>0.17201093711160825</v>
      </c>
      <c r="J411">
        <f t="shared" si="27"/>
        <v>17.201093711160826</v>
      </c>
    </row>
    <row r="412" spans="1:10" ht="15" x14ac:dyDescent="0.25">
      <c r="A412" s="5">
        <v>44300</v>
      </c>
      <c r="B412" s="18">
        <v>10673</v>
      </c>
      <c r="C412" s="18">
        <v>1330</v>
      </c>
      <c r="D412" s="18">
        <f t="shared" si="24"/>
        <v>9343</v>
      </c>
      <c r="E412" s="37">
        <f t="shared" si="25"/>
        <v>0.12461351072800525</v>
      </c>
      <c r="F412" s="7">
        <v>16048</v>
      </c>
      <c r="G412" s="8">
        <v>2723</v>
      </c>
      <c r="H412" s="8">
        <v>13325</v>
      </c>
      <c r="I412" s="28">
        <f t="shared" si="26"/>
        <v>0.16967846460618147</v>
      </c>
      <c r="J412">
        <f t="shared" si="27"/>
        <v>16.967846460618148</v>
      </c>
    </row>
    <row r="413" spans="1:10" ht="15" x14ac:dyDescent="0.25">
      <c r="A413" s="5">
        <v>44301</v>
      </c>
      <c r="B413" s="18">
        <v>11191</v>
      </c>
      <c r="C413" s="18">
        <v>979</v>
      </c>
      <c r="D413" s="18">
        <f t="shared" si="24"/>
        <v>10212</v>
      </c>
      <c r="E413" s="37">
        <f t="shared" si="25"/>
        <v>8.7481011527120012E-2</v>
      </c>
      <c r="F413" s="11">
        <v>16409</v>
      </c>
      <c r="G413" s="18">
        <v>2576</v>
      </c>
      <c r="H413" s="18">
        <v>13833</v>
      </c>
      <c r="I413" s="28">
        <f t="shared" si="26"/>
        <v>0.1569870193186666</v>
      </c>
      <c r="J413">
        <f t="shared" si="27"/>
        <v>15.69870193186666</v>
      </c>
    </row>
    <row r="414" spans="1:10" ht="15" x14ac:dyDescent="0.25">
      <c r="A414" s="5">
        <v>44302</v>
      </c>
      <c r="B414" s="18">
        <v>10823</v>
      </c>
      <c r="C414" s="18">
        <v>1037</v>
      </c>
      <c r="D414" s="18">
        <f t="shared" si="24"/>
        <v>9786</v>
      </c>
      <c r="E414" s="37">
        <f t="shared" si="25"/>
        <v>9.581446918599279E-2</v>
      </c>
      <c r="F414" s="11">
        <v>14451</v>
      </c>
      <c r="G414" s="18">
        <v>2115</v>
      </c>
      <c r="H414" s="18">
        <v>12336</v>
      </c>
      <c r="I414" s="28">
        <f t="shared" si="26"/>
        <v>0.14635665351878763</v>
      </c>
      <c r="J414">
        <f t="shared" si="27"/>
        <v>14.635665351878762</v>
      </c>
    </row>
    <row r="415" spans="1:10" ht="15" x14ac:dyDescent="0.25">
      <c r="A415" s="5">
        <v>44303</v>
      </c>
      <c r="B415" s="18">
        <v>6749</v>
      </c>
      <c r="C415" s="18">
        <v>950</v>
      </c>
      <c r="D415" s="18">
        <f t="shared" si="24"/>
        <v>5799</v>
      </c>
      <c r="E415" s="37">
        <f t="shared" si="25"/>
        <v>0.14076159431026819</v>
      </c>
      <c r="F415" s="11">
        <v>11844</v>
      </c>
      <c r="G415" s="18">
        <v>1964</v>
      </c>
      <c r="H415" s="18">
        <v>9880</v>
      </c>
      <c r="I415" s="28">
        <f t="shared" si="26"/>
        <v>0.16582235731171902</v>
      </c>
      <c r="J415">
        <f t="shared" si="27"/>
        <v>16.582235731171902</v>
      </c>
    </row>
    <row r="416" spans="1:10" ht="15" x14ac:dyDescent="0.25">
      <c r="A416" s="5">
        <v>44304</v>
      </c>
      <c r="B416" s="18">
        <v>8565</v>
      </c>
      <c r="C416" s="18">
        <v>973</v>
      </c>
      <c r="D416" s="18">
        <f t="shared" si="24"/>
        <v>7592</v>
      </c>
      <c r="E416" s="37">
        <f t="shared" si="25"/>
        <v>0.11360186806771745</v>
      </c>
      <c r="F416" s="11">
        <v>11099</v>
      </c>
      <c r="G416" s="18">
        <v>1551</v>
      </c>
      <c r="H416" s="18">
        <v>9548</v>
      </c>
      <c r="I416" s="28">
        <f t="shared" si="26"/>
        <v>0.13974231912784935</v>
      </c>
      <c r="J416">
        <f t="shared" si="27"/>
        <v>13.974231912784935</v>
      </c>
    </row>
    <row r="417" spans="1:10" ht="15" x14ac:dyDescent="0.25">
      <c r="A417" s="5">
        <v>44305</v>
      </c>
      <c r="B417" s="18">
        <v>8601</v>
      </c>
      <c r="C417" s="18">
        <v>460</v>
      </c>
      <c r="D417" s="18">
        <f t="shared" si="24"/>
        <v>8141</v>
      </c>
      <c r="E417" s="37">
        <f t="shared" si="25"/>
        <v>5.3482153237995579E-2</v>
      </c>
      <c r="F417" s="7">
        <v>13690</v>
      </c>
      <c r="G417" s="8">
        <v>2083</v>
      </c>
      <c r="H417" s="8">
        <v>11607</v>
      </c>
      <c r="I417" s="28">
        <f t="shared" si="26"/>
        <v>0.15215485756026298</v>
      </c>
      <c r="J417">
        <f t="shared" si="27"/>
        <v>15.215485756026299</v>
      </c>
    </row>
    <row r="418" spans="1:10" ht="15" x14ac:dyDescent="0.25">
      <c r="A418" s="5">
        <v>44306</v>
      </c>
      <c r="B418" s="18">
        <v>11434</v>
      </c>
      <c r="C418" s="18">
        <v>602</v>
      </c>
      <c r="D418" s="18">
        <f t="shared" si="24"/>
        <v>10832</v>
      </c>
      <c r="E418" s="37">
        <f t="shared" si="25"/>
        <v>5.2649991254154274E-2</v>
      </c>
      <c r="F418" s="11">
        <v>14525</v>
      </c>
      <c r="G418" s="12">
        <v>2487</v>
      </c>
      <c r="H418" s="12">
        <v>12038</v>
      </c>
      <c r="I418" s="28">
        <f t="shared" si="26"/>
        <v>0.17122203098106711</v>
      </c>
      <c r="J418">
        <f t="shared" si="27"/>
        <v>17.122203098106713</v>
      </c>
    </row>
    <row r="419" spans="1:10" ht="15" x14ac:dyDescent="0.25">
      <c r="A419" s="5">
        <v>44307</v>
      </c>
      <c r="B419" s="18">
        <v>10519</v>
      </c>
      <c r="C419" s="18">
        <v>1266</v>
      </c>
      <c r="D419" s="18">
        <f t="shared" si="24"/>
        <v>9253</v>
      </c>
      <c r="E419" s="37">
        <f t="shared" si="25"/>
        <v>0.12035364578381975</v>
      </c>
      <c r="F419" s="7">
        <v>12904</v>
      </c>
      <c r="G419" s="8">
        <v>1863</v>
      </c>
      <c r="H419" s="8">
        <v>11041</v>
      </c>
      <c r="I419" s="28">
        <f t="shared" si="26"/>
        <v>0.14437383756974581</v>
      </c>
      <c r="J419">
        <f t="shared" si="27"/>
        <v>14.437383756974581</v>
      </c>
    </row>
    <row r="420" spans="1:10" ht="15" x14ac:dyDescent="0.25">
      <c r="A420" s="5">
        <v>44308</v>
      </c>
      <c r="B420" s="18">
        <v>8671</v>
      </c>
      <c r="C420" s="18">
        <v>884</v>
      </c>
      <c r="D420" s="18">
        <f t="shared" si="24"/>
        <v>7787</v>
      </c>
      <c r="E420" s="37">
        <f t="shared" si="25"/>
        <v>0.10194902548725637</v>
      </c>
      <c r="F420" s="7">
        <v>13863</v>
      </c>
      <c r="G420" s="8">
        <v>2054</v>
      </c>
      <c r="H420" s="8">
        <v>11809</v>
      </c>
      <c r="I420" s="28">
        <f t="shared" si="26"/>
        <v>0.1481641780278439</v>
      </c>
      <c r="J420">
        <f t="shared" si="27"/>
        <v>14.81641780278439</v>
      </c>
    </row>
    <row r="421" spans="1:10" ht="15" x14ac:dyDescent="0.25">
      <c r="A421" s="5">
        <v>44309</v>
      </c>
      <c r="B421" s="18">
        <v>9747</v>
      </c>
      <c r="C421" s="18">
        <v>907</v>
      </c>
      <c r="D421" s="18">
        <f t="shared" si="24"/>
        <v>8840</v>
      </c>
      <c r="E421" s="37">
        <f t="shared" si="25"/>
        <v>9.3054273109674776E-2</v>
      </c>
      <c r="F421" s="7">
        <v>14348</v>
      </c>
      <c r="G421" s="8">
        <v>2382</v>
      </c>
      <c r="H421" s="8">
        <v>11966</v>
      </c>
      <c r="I421" s="28">
        <f t="shared" si="26"/>
        <v>0.16601616950097575</v>
      </c>
      <c r="J421">
        <f t="shared" si="27"/>
        <v>16.601616950097576</v>
      </c>
    </row>
    <row r="422" spans="1:10" ht="15" x14ac:dyDescent="0.25">
      <c r="A422" s="5">
        <v>44310</v>
      </c>
      <c r="B422" s="18">
        <v>7851</v>
      </c>
      <c r="C422" s="18">
        <v>896</v>
      </c>
      <c r="D422" s="18">
        <f t="shared" si="24"/>
        <v>6955</v>
      </c>
      <c r="E422" s="37">
        <f t="shared" si="25"/>
        <v>0.11412558909693032</v>
      </c>
      <c r="F422" s="7">
        <v>13980</v>
      </c>
      <c r="G422" s="8">
        <v>2245</v>
      </c>
      <c r="H422" s="8">
        <v>11735</v>
      </c>
      <c r="I422" s="28">
        <f t="shared" si="26"/>
        <v>0.16058655221745349</v>
      </c>
      <c r="J422">
        <f t="shared" si="27"/>
        <v>16.058655221745351</v>
      </c>
    </row>
    <row r="423" spans="1:10" ht="15" x14ac:dyDescent="0.25">
      <c r="A423" s="5">
        <v>44311</v>
      </c>
      <c r="B423" s="18">
        <v>6846</v>
      </c>
      <c r="C423" s="18">
        <v>749</v>
      </c>
      <c r="D423" s="18">
        <f t="shared" si="24"/>
        <v>6097</v>
      </c>
      <c r="E423" s="37">
        <f t="shared" si="25"/>
        <v>0.10940695296523517</v>
      </c>
      <c r="F423" s="7">
        <v>8558</v>
      </c>
      <c r="G423" s="18">
        <v>1480</v>
      </c>
      <c r="H423" s="18">
        <f>F423-G423</f>
        <v>7078</v>
      </c>
      <c r="I423" s="28">
        <f t="shared" si="26"/>
        <v>0.17293760224351484</v>
      </c>
      <c r="J423">
        <f t="shared" si="27"/>
        <v>17.293760224351484</v>
      </c>
    </row>
    <row r="424" spans="1:10" ht="15" x14ac:dyDescent="0.25">
      <c r="A424" s="5">
        <v>44312</v>
      </c>
      <c r="B424" s="18">
        <v>7856</v>
      </c>
      <c r="C424" s="18">
        <v>393</v>
      </c>
      <c r="D424" s="18">
        <f t="shared" si="24"/>
        <v>7463</v>
      </c>
      <c r="E424" s="37">
        <f t="shared" si="25"/>
        <v>5.0025458248472508E-2</v>
      </c>
      <c r="F424" s="7">
        <v>14746</v>
      </c>
      <c r="G424" s="8">
        <v>2253</v>
      </c>
      <c r="H424" s="8">
        <v>12493</v>
      </c>
      <c r="I424" s="28">
        <f t="shared" si="26"/>
        <v>0.15278719652787195</v>
      </c>
      <c r="J424">
        <f t="shared" si="27"/>
        <v>15.278719652787196</v>
      </c>
    </row>
    <row r="425" spans="1:10" ht="15" x14ac:dyDescent="0.25">
      <c r="A425" s="5">
        <v>44313</v>
      </c>
      <c r="B425" s="18">
        <v>10830</v>
      </c>
      <c r="C425" s="18">
        <v>639</v>
      </c>
      <c r="D425" s="18">
        <f t="shared" si="24"/>
        <v>10191</v>
      </c>
      <c r="E425" s="37">
        <f t="shared" si="25"/>
        <v>5.9002770083102493E-2</v>
      </c>
      <c r="F425" s="7">
        <v>14992</v>
      </c>
      <c r="G425" s="8">
        <v>2325</v>
      </c>
      <c r="H425" s="8">
        <v>12667</v>
      </c>
      <c r="I425" s="28">
        <f t="shared" si="26"/>
        <v>0.15508271077908217</v>
      </c>
      <c r="J425">
        <f t="shared" si="27"/>
        <v>15.508271077908217</v>
      </c>
    </row>
    <row r="426" spans="1:10" ht="15" x14ac:dyDescent="0.25">
      <c r="A426" s="5">
        <v>44314</v>
      </c>
      <c r="B426" s="18">
        <v>9559</v>
      </c>
      <c r="C426" s="18">
        <v>987</v>
      </c>
      <c r="D426" s="18">
        <f t="shared" si="24"/>
        <v>8572</v>
      </c>
      <c r="E426" s="37">
        <f t="shared" si="25"/>
        <v>0.10325347839732189</v>
      </c>
      <c r="F426" s="7">
        <v>12120</v>
      </c>
      <c r="G426" s="8">
        <v>1863</v>
      </c>
      <c r="H426" s="8">
        <v>10257</v>
      </c>
      <c r="I426" s="28">
        <f t="shared" si="26"/>
        <v>0.15371287128712871</v>
      </c>
      <c r="J426">
        <f t="shared" si="27"/>
        <v>15.37128712871287</v>
      </c>
    </row>
    <row r="427" spans="1:10" ht="15" x14ac:dyDescent="0.25">
      <c r="A427" s="5">
        <v>44315</v>
      </c>
      <c r="B427" s="18">
        <v>9712</v>
      </c>
      <c r="C427" s="18">
        <v>789</v>
      </c>
      <c r="D427" s="18">
        <f t="shared" si="24"/>
        <v>8923</v>
      </c>
      <c r="E427" s="37">
        <f t="shared" si="25"/>
        <v>8.1239703459637561E-2</v>
      </c>
      <c r="F427" s="7">
        <v>14576</v>
      </c>
      <c r="G427" s="8">
        <v>2600</v>
      </c>
      <c r="H427" s="8">
        <v>11976</v>
      </c>
      <c r="I427" s="28">
        <f t="shared" si="26"/>
        <v>0.17837541163556531</v>
      </c>
      <c r="J427">
        <f t="shared" si="27"/>
        <v>17.83754116355653</v>
      </c>
    </row>
    <row r="428" spans="1:10" ht="15" x14ac:dyDescent="0.25">
      <c r="A428" s="5">
        <v>44316</v>
      </c>
      <c r="B428" s="18">
        <v>9962</v>
      </c>
      <c r="C428" s="18">
        <v>926</v>
      </c>
      <c r="D428" s="18">
        <f t="shared" si="24"/>
        <v>9036</v>
      </c>
      <c r="E428" s="37">
        <f t="shared" si="25"/>
        <v>9.2953222244529204E-2</v>
      </c>
      <c r="F428" s="7">
        <v>17048</v>
      </c>
      <c r="G428" s="8">
        <v>2163</v>
      </c>
      <c r="H428" s="8">
        <v>14885</v>
      </c>
      <c r="I428" s="28">
        <f t="shared" si="26"/>
        <v>0.12687705302674801</v>
      </c>
      <c r="J428">
        <f t="shared" si="27"/>
        <v>12.6877053026748</v>
      </c>
    </row>
    <row r="429" spans="1:10" ht="15" x14ac:dyDescent="0.25">
      <c r="A429" s="5">
        <v>44317</v>
      </c>
      <c r="B429" s="18">
        <v>6957</v>
      </c>
      <c r="C429" s="18">
        <v>854</v>
      </c>
      <c r="D429" s="18">
        <f t="shared" si="24"/>
        <v>6103</v>
      </c>
      <c r="E429" s="37">
        <f t="shared" si="25"/>
        <v>0.12275406065832974</v>
      </c>
      <c r="F429" s="7">
        <v>11590</v>
      </c>
      <c r="G429" s="8">
        <v>2128</v>
      </c>
      <c r="H429" s="8">
        <v>9462</v>
      </c>
      <c r="I429" s="28">
        <f t="shared" si="26"/>
        <v>0.18360655737704917</v>
      </c>
      <c r="J429">
        <f t="shared" si="27"/>
        <v>18.360655737704917</v>
      </c>
    </row>
    <row r="430" spans="1:10" ht="15" x14ac:dyDescent="0.25">
      <c r="A430" s="5">
        <v>44318</v>
      </c>
      <c r="B430" s="18">
        <v>6765</v>
      </c>
      <c r="C430" s="18">
        <v>757</v>
      </c>
      <c r="D430" s="18">
        <f t="shared" si="24"/>
        <v>6008</v>
      </c>
      <c r="E430" s="37">
        <f t="shared" si="25"/>
        <v>0.11189948263118994</v>
      </c>
      <c r="F430" s="18">
        <v>9020</v>
      </c>
      <c r="G430" s="18">
        <v>888</v>
      </c>
      <c r="H430" s="18">
        <f>F430-G430</f>
        <v>8132</v>
      </c>
      <c r="I430" s="28">
        <f t="shared" si="26"/>
        <v>9.8447893569844791E-2</v>
      </c>
      <c r="J430">
        <f t="shared" si="27"/>
        <v>9.8447893569844798</v>
      </c>
    </row>
    <row r="431" spans="1:10" ht="15" x14ac:dyDescent="0.25">
      <c r="A431" s="5">
        <v>44319</v>
      </c>
      <c r="B431" s="18">
        <v>8154</v>
      </c>
      <c r="C431" s="18">
        <v>416</v>
      </c>
      <c r="D431" s="18">
        <f t="shared" si="24"/>
        <v>7738</v>
      </c>
      <c r="E431" s="37">
        <f t="shared" si="25"/>
        <v>5.1017905322541086E-2</v>
      </c>
      <c r="F431" s="11">
        <v>17082</v>
      </c>
      <c r="G431" s="12">
        <v>2275</v>
      </c>
      <c r="H431" s="12">
        <v>14807</v>
      </c>
      <c r="I431" s="28">
        <f t="shared" si="26"/>
        <v>0.13318112633181126</v>
      </c>
      <c r="J431">
        <f t="shared" si="27"/>
        <v>13.318112633181126</v>
      </c>
    </row>
    <row r="432" spans="1:10" ht="15" x14ac:dyDescent="0.25">
      <c r="A432" s="5">
        <v>44320</v>
      </c>
      <c r="B432" s="18">
        <v>10686</v>
      </c>
      <c r="C432" s="18">
        <v>845</v>
      </c>
      <c r="D432" s="18">
        <f t="shared" si="24"/>
        <v>9841</v>
      </c>
      <c r="E432" s="37">
        <f t="shared" si="25"/>
        <v>7.9075425790754258E-2</v>
      </c>
      <c r="F432" s="11">
        <v>17285</v>
      </c>
      <c r="G432" s="12">
        <v>2448</v>
      </c>
      <c r="H432" s="12">
        <v>14837</v>
      </c>
      <c r="I432" s="28">
        <f t="shared" si="26"/>
        <v>0.14162568701185999</v>
      </c>
      <c r="J432">
        <f t="shared" si="27"/>
        <v>14.162568701185998</v>
      </c>
    </row>
    <row r="433" spans="1:10" ht="15" x14ac:dyDescent="0.25">
      <c r="A433" s="5">
        <v>44321</v>
      </c>
      <c r="B433" s="18">
        <v>11480</v>
      </c>
      <c r="C433" s="18">
        <v>905</v>
      </c>
      <c r="D433" s="18">
        <f t="shared" si="24"/>
        <v>10575</v>
      </c>
      <c r="E433" s="37">
        <f t="shared" si="25"/>
        <v>7.8832752613240423E-2</v>
      </c>
      <c r="F433" s="7">
        <v>16710</v>
      </c>
      <c r="G433" s="8">
        <v>2208</v>
      </c>
      <c r="H433" s="8">
        <v>14502</v>
      </c>
      <c r="I433" s="28">
        <f t="shared" si="26"/>
        <v>0.13213644524236984</v>
      </c>
      <c r="J433">
        <f t="shared" si="27"/>
        <v>13.213644524236983</v>
      </c>
    </row>
    <row r="434" spans="1:10" ht="15" x14ac:dyDescent="0.25">
      <c r="A434" s="5">
        <v>44322</v>
      </c>
      <c r="B434" s="18">
        <v>10752</v>
      </c>
      <c r="C434" s="18">
        <v>783</v>
      </c>
      <c r="D434" s="18">
        <f t="shared" si="24"/>
        <v>9969</v>
      </c>
      <c r="E434" s="37">
        <f t="shared" si="25"/>
        <v>7.2823660714285712E-2</v>
      </c>
      <c r="F434" s="7">
        <v>17747</v>
      </c>
      <c r="G434" s="8">
        <v>2114</v>
      </c>
      <c r="H434" s="8">
        <v>15633</v>
      </c>
      <c r="I434" s="28">
        <f t="shared" si="26"/>
        <v>0.11911872429142954</v>
      </c>
      <c r="J434">
        <f t="shared" si="27"/>
        <v>11.911872429142955</v>
      </c>
    </row>
    <row r="435" spans="1:10" ht="15" x14ac:dyDescent="0.25">
      <c r="A435" s="5">
        <v>44323</v>
      </c>
      <c r="B435" s="18">
        <v>9612</v>
      </c>
      <c r="C435" s="18">
        <v>732</v>
      </c>
      <c r="D435" s="18">
        <f t="shared" si="24"/>
        <v>8880</v>
      </c>
      <c r="E435" s="37">
        <f t="shared" si="25"/>
        <v>7.6154806491885149E-2</v>
      </c>
      <c r="F435" s="7">
        <v>15473</v>
      </c>
      <c r="G435" s="8">
        <v>2196</v>
      </c>
      <c r="H435" s="8">
        <v>13277</v>
      </c>
      <c r="I435" s="28">
        <f t="shared" si="26"/>
        <v>0.1419246429263879</v>
      </c>
      <c r="J435">
        <f t="shared" si="27"/>
        <v>14.192464292638791</v>
      </c>
    </row>
    <row r="436" spans="1:10" ht="15" x14ac:dyDescent="0.25">
      <c r="A436" s="5">
        <v>44324</v>
      </c>
      <c r="B436" s="18">
        <v>8206</v>
      </c>
      <c r="C436" s="18">
        <v>809</v>
      </c>
      <c r="D436" s="18">
        <f t="shared" si="24"/>
        <v>7397</v>
      </c>
      <c r="E436" s="37">
        <f t="shared" si="25"/>
        <v>9.8586400194979287E-2</v>
      </c>
      <c r="F436" s="7">
        <v>13267</v>
      </c>
      <c r="G436" s="8">
        <v>1968</v>
      </c>
      <c r="H436" s="8">
        <v>11299</v>
      </c>
      <c r="I436" s="28">
        <f t="shared" si="26"/>
        <v>0.14833798145775232</v>
      </c>
      <c r="J436">
        <f t="shared" si="27"/>
        <v>14.833798145775232</v>
      </c>
    </row>
    <row r="437" spans="1:10" ht="15" x14ac:dyDescent="0.25">
      <c r="A437" s="5">
        <v>44325</v>
      </c>
      <c r="B437" s="18">
        <v>6910</v>
      </c>
      <c r="C437" s="18">
        <v>694</v>
      </c>
      <c r="D437" s="18">
        <f t="shared" si="24"/>
        <v>6216</v>
      </c>
      <c r="E437" s="37">
        <f t="shared" si="25"/>
        <v>0.10043415340086831</v>
      </c>
      <c r="F437" s="19">
        <v>9872</v>
      </c>
      <c r="G437" s="19">
        <v>2004</v>
      </c>
      <c r="H437" s="19">
        <f>F437-G437</f>
        <v>7868</v>
      </c>
      <c r="I437" s="28">
        <f t="shared" si="26"/>
        <v>0.20299837925445705</v>
      </c>
      <c r="J437">
        <f t="shared" si="27"/>
        <v>20.299837925445704</v>
      </c>
    </row>
    <row r="438" spans="1:10" ht="15" x14ac:dyDescent="0.25">
      <c r="A438" s="5">
        <v>44326</v>
      </c>
      <c r="B438" s="18">
        <v>6139</v>
      </c>
      <c r="C438" s="18">
        <v>406</v>
      </c>
      <c r="D438" s="18">
        <f t="shared" si="24"/>
        <v>5733</v>
      </c>
      <c r="E438" s="37">
        <f t="shared" si="25"/>
        <v>6.6134549600912196E-2</v>
      </c>
      <c r="F438" s="7">
        <v>9997</v>
      </c>
      <c r="G438" s="8">
        <v>1711</v>
      </c>
      <c r="H438" s="8">
        <v>8286</v>
      </c>
      <c r="I438" s="28">
        <f t="shared" si="26"/>
        <v>0.17115134540362109</v>
      </c>
      <c r="J438">
        <f t="shared" si="27"/>
        <v>17.11513454036211</v>
      </c>
    </row>
    <row r="439" spans="1:10" ht="15" x14ac:dyDescent="0.25">
      <c r="A439" s="5">
        <v>44327</v>
      </c>
      <c r="B439" s="18">
        <v>8182</v>
      </c>
      <c r="C439" s="18">
        <v>656</v>
      </c>
      <c r="D439" s="18">
        <f t="shared" si="24"/>
        <v>7526</v>
      </c>
      <c r="E439" s="37">
        <f t="shared" si="25"/>
        <v>8.0175996088975798E-2</v>
      </c>
      <c r="F439" s="11">
        <v>11689</v>
      </c>
      <c r="G439" s="12">
        <v>1640</v>
      </c>
      <c r="H439" s="19">
        <v>10049</v>
      </c>
      <c r="I439" s="28">
        <f t="shared" si="26"/>
        <v>0.14030284883223543</v>
      </c>
      <c r="J439">
        <f t="shared" si="27"/>
        <v>14.030284883223542</v>
      </c>
    </row>
    <row r="440" spans="1:10" ht="15" x14ac:dyDescent="0.25">
      <c r="A440" s="5">
        <v>44328</v>
      </c>
      <c r="B440" s="18">
        <v>8229</v>
      </c>
      <c r="C440" s="18">
        <v>785</v>
      </c>
      <c r="D440" s="18">
        <f t="shared" si="24"/>
        <v>7444</v>
      </c>
      <c r="E440" s="37">
        <f t="shared" si="25"/>
        <v>9.5394337100498244E-2</v>
      </c>
      <c r="F440" s="18">
        <v>11757</v>
      </c>
      <c r="G440" s="12">
        <v>1730</v>
      </c>
      <c r="H440" s="19">
        <v>10027</v>
      </c>
      <c r="I440" s="28">
        <f t="shared" si="26"/>
        <v>0.14714638087947607</v>
      </c>
      <c r="J440">
        <f t="shared" si="27"/>
        <v>14.714638087947607</v>
      </c>
    </row>
    <row r="441" spans="1:10" ht="15" x14ac:dyDescent="0.25">
      <c r="A441" s="5">
        <v>44329</v>
      </c>
      <c r="B441" s="18">
        <v>4590</v>
      </c>
      <c r="C441" s="18">
        <v>632</v>
      </c>
      <c r="D441" s="18">
        <f t="shared" si="24"/>
        <v>3958</v>
      </c>
      <c r="E441" s="37">
        <f t="shared" si="25"/>
        <v>0.13769063180827887</v>
      </c>
      <c r="F441" s="11">
        <v>6121</v>
      </c>
      <c r="G441" s="18">
        <v>923</v>
      </c>
      <c r="H441" s="18">
        <f>F441-G441</f>
        <v>5198</v>
      </c>
      <c r="I441" s="28">
        <f t="shared" si="26"/>
        <v>0.15079235419049175</v>
      </c>
      <c r="J441">
        <f t="shared" si="27"/>
        <v>15.079235419049175</v>
      </c>
    </row>
    <row r="442" spans="1:10" ht="15" x14ac:dyDescent="0.25">
      <c r="A442" s="5">
        <v>44330</v>
      </c>
      <c r="B442" s="18">
        <v>4032</v>
      </c>
      <c r="C442" s="18">
        <v>227</v>
      </c>
      <c r="D442" s="18">
        <f t="shared" si="24"/>
        <v>3805</v>
      </c>
      <c r="E442" s="37">
        <f t="shared" si="25"/>
        <v>5.6299603174603176E-2</v>
      </c>
      <c r="F442" s="11">
        <v>6056</v>
      </c>
      <c r="G442" s="18">
        <v>912</v>
      </c>
      <c r="H442" s="18">
        <f>F442-G442</f>
        <v>5144</v>
      </c>
      <c r="I442" s="28">
        <f t="shared" si="26"/>
        <v>0.15059445178335534</v>
      </c>
      <c r="J442">
        <f t="shared" si="27"/>
        <v>15.059445178335535</v>
      </c>
    </row>
    <row r="443" spans="1:10" ht="15" x14ac:dyDescent="0.25">
      <c r="A443" s="5">
        <v>44331</v>
      </c>
      <c r="B443" s="18">
        <v>3580</v>
      </c>
      <c r="C443" s="18">
        <v>161</v>
      </c>
      <c r="D443" s="18">
        <f t="shared" si="24"/>
        <v>3419</v>
      </c>
      <c r="E443" s="37">
        <f t="shared" si="25"/>
        <v>4.4972067039106146E-2</v>
      </c>
      <c r="F443" s="11">
        <v>6125</v>
      </c>
      <c r="G443" s="12">
        <v>907</v>
      </c>
      <c r="H443" s="18">
        <f>F443-G443</f>
        <v>5218</v>
      </c>
      <c r="I443" s="28">
        <f t="shared" si="26"/>
        <v>0.14808163265306123</v>
      </c>
      <c r="J443">
        <f t="shared" si="27"/>
        <v>14.808163265306124</v>
      </c>
    </row>
    <row r="444" spans="1:10" ht="15" x14ac:dyDescent="0.25">
      <c r="A444" s="5">
        <v>44332</v>
      </c>
      <c r="B444" s="18">
        <v>4361</v>
      </c>
      <c r="C444" s="18">
        <v>421</v>
      </c>
      <c r="D444" s="20">
        <f t="shared" si="24"/>
        <v>3940</v>
      </c>
      <c r="E444" s="38">
        <f t="shared" si="25"/>
        <v>9.6537491401054804E-2</v>
      </c>
      <c r="F444" s="11">
        <v>6230</v>
      </c>
      <c r="G444" s="18">
        <v>930</v>
      </c>
      <c r="H444" s="18">
        <f>F444-G444</f>
        <v>5300</v>
      </c>
      <c r="I444" s="28">
        <f t="shared" si="26"/>
        <v>0.1492776886035313</v>
      </c>
      <c r="J444">
        <f t="shared" si="27"/>
        <v>14.92776886035313</v>
      </c>
    </row>
    <row r="445" spans="1:10" ht="15" x14ac:dyDescent="0.25">
      <c r="A445" s="5">
        <v>44333</v>
      </c>
      <c r="B445" s="18">
        <v>4131</v>
      </c>
      <c r="C445" s="18">
        <v>291</v>
      </c>
      <c r="D445" s="18">
        <f t="shared" si="24"/>
        <v>3840</v>
      </c>
      <c r="E445" s="37">
        <f t="shared" si="25"/>
        <v>7.0442992011619465E-2</v>
      </c>
      <c r="F445" s="7">
        <v>11350</v>
      </c>
      <c r="G445" s="8">
        <v>1400</v>
      </c>
      <c r="H445" s="8">
        <v>9950</v>
      </c>
      <c r="I445" s="28">
        <f t="shared" si="26"/>
        <v>0.12334801762114538</v>
      </c>
      <c r="J445">
        <f t="shared" si="27"/>
        <v>12.334801762114537</v>
      </c>
    </row>
    <row r="446" spans="1:10" ht="15" x14ac:dyDescent="0.25">
      <c r="A446" s="5">
        <v>44334</v>
      </c>
      <c r="B446" s="18">
        <v>4494</v>
      </c>
      <c r="C446" s="18">
        <v>539</v>
      </c>
      <c r="D446" s="18">
        <f t="shared" si="24"/>
        <v>3955</v>
      </c>
      <c r="E446" s="37">
        <f t="shared" si="25"/>
        <v>0.11993769470404984</v>
      </c>
      <c r="F446" s="11">
        <v>6421</v>
      </c>
      <c r="G446" s="12">
        <v>941</v>
      </c>
      <c r="H446" s="12">
        <v>9764</v>
      </c>
      <c r="I446" s="28">
        <f t="shared" si="26"/>
        <v>0.14655038156050459</v>
      </c>
      <c r="J446">
        <f t="shared" si="27"/>
        <v>14.655038156050459</v>
      </c>
    </row>
    <row r="447" spans="1:10" ht="15" x14ac:dyDescent="0.25">
      <c r="A447" s="5">
        <v>44335</v>
      </c>
      <c r="B447" s="18">
        <v>8307</v>
      </c>
      <c r="C447" s="18">
        <v>895</v>
      </c>
      <c r="D447" s="18">
        <f t="shared" si="24"/>
        <v>7412</v>
      </c>
      <c r="E447" s="37">
        <f t="shared" si="25"/>
        <v>0.10774045985313591</v>
      </c>
      <c r="F447" s="11">
        <v>10651</v>
      </c>
      <c r="G447" s="12">
        <v>1895</v>
      </c>
      <c r="H447" s="12">
        <f>F447-G447</f>
        <v>8756</v>
      </c>
      <c r="I447" s="28">
        <f t="shared" si="26"/>
        <v>0.17791756642568773</v>
      </c>
      <c r="J447">
        <f t="shared" si="27"/>
        <v>17.791756642568775</v>
      </c>
    </row>
    <row r="448" spans="1:10" ht="15" x14ac:dyDescent="0.25">
      <c r="A448" s="5">
        <v>44336</v>
      </c>
      <c r="B448" s="18">
        <v>8168</v>
      </c>
      <c r="C448" s="18">
        <v>856</v>
      </c>
      <c r="D448" s="18">
        <f t="shared" si="24"/>
        <v>7312</v>
      </c>
      <c r="E448" s="37">
        <f t="shared" si="25"/>
        <v>0.10479921645445642</v>
      </c>
      <c r="F448" s="11">
        <v>10473</v>
      </c>
      <c r="G448" s="12">
        <v>1646</v>
      </c>
      <c r="H448" s="12">
        <f>F448-G448</f>
        <v>8827</v>
      </c>
      <c r="I448" s="28">
        <f t="shared" si="26"/>
        <v>0.15716604602310705</v>
      </c>
      <c r="J448">
        <f t="shared" si="27"/>
        <v>15.716604602310705</v>
      </c>
    </row>
    <row r="449" spans="1:10" ht="15" x14ac:dyDescent="0.25">
      <c r="A449" s="5">
        <v>44337</v>
      </c>
      <c r="B449" s="18">
        <v>14265</v>
      </c>
      <c r="C449" s="18">
        <v>932</v>
      </c>
      <c r="D449" s="18">
        <f t="shared" si="24"/>
        <v>13333</v>
      </c>
      <c r="E449" s="37">
        <f t="shared" si="25"/>
        <v>6.5334735366281108E-2</v>
      </c>
      <c r="F449" s="7">
        <v>20379</v>
      </c>
      <c r="G449" s="8">
        <v>2184</v>
      </c>
      <c r="H449" s="8">
        <v>18195</v>
      </c>
      <c r="I449" s="28">
        <f t="shared" si="26"/>
        <v>0.10716914470778743</v>
      </c>
      <c r="J449">
        <f t="shared" si="27"/>
        <v>10.716914470778743</v>
      </c>
    </row>
    <row r="450" spans="1:10" ht="15" x14ac:dyDescent="0.25">
      <c r="A450" s="5">
        <v>44338</v>
      </c>
      <c r="B450" s="18">
        <v>8669</v>
      </c>
      <c r="C450" s="18">
        <v>867</v>
      </c>
      <c r="D450" s="18">
        <f t="shared" ref="D450:D503" si="28">B450-C450</f>
        <v>7802</v>
      </c>
      <c r="E450" s="37">
        <f t="shared" ref="E450:E503" si="29">C450/B450</f>
        <v>0.10001153535586572</v>
      </c>
      <c r="F450" s="7">
        <v>16501</v>
      </c>
      <c r="G450" s="8">
        <v>1834</v>
      </c>
      <c r="H450" s="8">
        <v>14667</v>
      </c>
      <c r="I450" s="28">
        <f t="shared" ref="I450:I503" si="30">G450/F450</f>
        <v>0.11114477910429671</v>
      </c>
      <c r="J450">
        <f t="shared" ref="J450:J503" si="31">I450*100</f>
        <v>11.11447791042967</v>
      </c>
    </row>
    <row r="451" spans="1:10" ht="15" x14ac:dyDescent="0.25">
      <c r="A451" s="5">
        <v>44339</v>
      </c>
      <c r="B451" s="18">
        <v>8361</v>
      </c>
      <c r="C451" s="18">
        <v>819</v>
      </c>
      <c r="D451" s="18">
        <f t="shared" si="28"/>
        <v>7542</v>
      </c>
      <c r="E451" s="37">
        <f t="shared" si="29"/>
        <v>9.7954790096878366E-2</v>
      </c>
      <c r="F451" s="7">
        <v>10895</v>
      </c>
      <c r="G451" s="8">
        <v>974</v>
      </c>
      <c r="H451" s="8">
        <v>9921</v>
      </c>
      <c r="I451" s="28">
        <f t="shared" si="30"/>
        <v>8.9398806792106475E-2</v>
      </c>
      <c r="J451">
        <f t="shared" si="31"/>
        <v>8.9398806792106473</v>
      </c>
    </row>
    <row r="452" spans="1:10" ht="15" x14ac:dyDescent="0.25">
      <c r="A452" s="5">
        <v>44340</v>
      </c>
      <c r="B452" s="18">
        <v>9341</v>
      </c>
      <c r="C452" s="18">
        <v>384</v>
      </c>
      <c r="D452" s="18">
        <f t="shared" si="28"/>
        <v>8957</v>
      </c>
      <c r="E452" s="37">
        <f t="shared" si="29"/>
        <v>4.1109088962637833E-2</v>
      </c>
      <c r="F452" s="7">
        <v>13737</v>
      </c>
      <c r="G452" s="8">
        <v>1893</v>
      </c>
      <c r="H452" s="8">
        <v>11844</v>
      </c>
      <c r="I452" s="28">
        <f t="shared" si="30"/>
        <v>0.13780301375846254</v>
      </c>
      <c r="J452">
        <f t="shared" si="31"/>
        <v>13.780301375846255</v>
      </c>
    </row>
    <row r="453" spans="1:10" ht="15" x14ac:dyDescent="0.25">
      <c r="A453" s="5">
        <v>44341</v>
      </c>
      <c r="B453" s="18">
        <v>13768</v>
      </c>
      <c r="C453" s="18">
        <v>617</v>
      </c>
      <c r="D453" s="18">
        <f t="shared" si="28"/>
        <v>13151</v>
      </c>
      <c r="E453" s="37">
        <f t="shared" si="29"/>
        <v>4.4814061592097616E-2</v>
      </c>
      <c r="F453" s="7">
        <v>19669</v>
      </c>
      <c r="G453" s="8">
        <v>2215</v>
      </c>
      <c r="H453" s="8">
        <v>17454</v>
      </c>
      <c r="I453" s="28">
        <f t="shared" si="30"/>
        <v>0.11261375768976561</v>
      </c>
      <c r="J453">
        <f t="shared" si="31"/>
        <v>11.261375768976562</v>
      </c>
    </row>
    <row r="454" spans="1:10" ht="15" x14ac:dyDescent="0.25">
      <c r="A454" s="5">
        <v>44342</v>
      </c>
      <c r="B454" s="18">
        <v>8524</v>
      </c>
      <c r="C454" s="18">
        <v>940</v>
      </c>
      <c r="D454" s="18">
        <f t="shared" si="28"/>
        <v>7584</v>
      </c>
      <c r="E454" s="37">
        <f t="shared" si="29"/>
        <v>0.11027686532144533</v>
      </c>
      <c r="F454" s="7">
        <v>11620</v>
      </c>
      <c r="G454" s="8">
        <v>1189</v>
      </c>
      <c r="H454" s="8">
        <v>10431</v>
      </c>
      <c r="I454" s="28">
        <f t="shared" si="30"/>
        <v>0.10232358003442341</v>
      </c>
      <c r="J454">
        <f t="shared" si="31"/>
        <v>10.232358003442341</v>
      </c>
    </row>
    <row r="455" spans="1:10" ht="15" x14ac:dyDescent="0.25">
      <c r="A455" s="5">
        <v>44343</v>
      </c>
      <c r="B455" s="18">
        <v>9599</v>
      </c>
      <c r="C455" s="18">
        <v>693</v>
      </c>
      <c r="D455" s="18">
        <f t="shared" si="28"/>
        <v>8906</v>
      </c>
      <c r="E455" s="37">
        <f t="shared" si="29"/>
        <v>7.219502031461611E-2</v>
      </c>
      <c r="F455" s="7">
        <v>13241</v>
      </c>
      <c r="G455" s="8">
        <v>1595</v>
      </c>
      <c r="H455" s="8">
        <v>11646</v>
      </c>
      <c r="I455" s="28">
        <f t="shared" si="30"/>
        <v>0.12045917982025527</v>
      </c>
      <c r="J455">
        <f t="shared" si="31"/>
        <v>12.045917982025527</v>
      </c>
    </row>
    <row r="456" spans="1:10" ht="15" x14ac:dyDescent="0.25">
      <c r="A456" s="5">
        <v>44344</v>
      </c>
      <c r="B456" s="18">
        <v>13247</v>
      </c>
      <c r="C456" s="18">
        <v>807</v>
      </c>
      <c r="D456" s="18">
        <f t="shared" si="28"/>
        <v>12440</v>
      </c>
      <c r="E456" s="37">
        <f t="shared" si="29"/>
        <v>6.0919453461161018E-2</v>
      </c>
      <c r="F456" s="11">
        <v>18817</v>
      </c>
      <c r="G456" s="12">
        <v>2425</v>
      </c>
      <c r="H456" s="12">
        <v>16392</v>
      </c>
      <c r="I456" s="28">
        <f t="shared" si="30"/>
        <v>0.12887282776212999</v>
      </c>
      <c r="J456">
        <f t="shared" si="31"/>
        <v>12.887282776212999</v>
      </c>
    </row>
    <row r="457" spans="1:10" ht="15" x14ac:dyDescent="0.25">
      <c r="A457" s="5">
        <v>44345</v>
      </c>
      <c r="B457" s="18">
        <v>10573</v>
      </c>
      <c r="C457" s="18">
        <v>1064</v>
      </c>
      <c r="D457" s="18">
        <f t="shared" si="28"/>
        <v>9509</v>
      </c>
      <c r="E457" s="37">
        <f t="shared" si="29"/>
        <v>0.10063368958668306</v>
      </c>
      <c r="F457" s="7">
        <v>15193</v>
      </c>
      <c r="G457" s="8">
        <v>1890</v>
      </c>
      <c r="H457" s="8">
        <v>13303</v>
      </c>
      <c r="I457" s="28">
        <f t="shared" si="30"/>
        <v>0.12439939445797407</v>
      </c>
      <c r="J457">
        <f t="shared" si="31"/>
        <v>12.439939445797407</v>
      </c>
    </row>
    <row r="458" spans="1:10" ht="15" x14ac:dyDescent="0.25">
      <c r="A458" s="5">
        <v>44346</v>
      </c>
      <c r="B458" s="18">
        <v>7322</v>
      </c>
      <c r="C458" s="18">
        <v>726</v>
      </c>
      <c r="D458" s="18">
        <f t="shared" si="28"/>
        <v>6596</v>
      </c>
      <c r="E458" s="37">
        <f t="shared" si="29"/>
        <v>9.9153236820540835E-2</v>
      </c>
      <c r="F458" s="11">
        <v>11265</v>
      </c>
      <c r="G458" s="12">
        <v>1157</v>
      </c>
      <c r="H458" s="12">
        <v>10108</v>
      </c>
      <c r="I458" s="28">
        <f t="shared" si="30"/>
        <v>0.1027075011096316</v>
      </c>
      <c r="J458">
        <f t="shared" si="31"/>
        <v>10.27075011096316</v>
      </c>
    </row>
    <row r="459" spans="1:10" ht="15" x14ac:dyDescent="0.25">
      <c r="A459" s="5">
        <v>44347</v>
      </c>
      <c r="B459" s="18">
        <v>6847</v>
      </c>
      <c r="C459" s="18">
        <v>519</v>
      </c>
      <c r="D459" s="18">
        <f t="shared" si="28"/>
        <v>6328</v>
      </c>
      <c r="E459" s="37">
        <f t="shared" si="29"/>
        <v>7.5799620271651824E-2</v>
      </c>
      <c r="F459" s="7">
        <v>10798</v>
      </c>
      <c r="G459" s="8">
        <v>1498</v>
      </c>
      <c r="H459" s="8">
        <v>9300</v>
      </c>
      <c r="I459" s="28">
        <f t="shared" si="30"/>
        <v>0.13872939433228376</v>
      </c>
      <c r="J459">
        <f t="shared" si="31"/>
        <v>13.872939433228376</v>
      </c>
    </row>
    <row r="460" spans="1:10" ht="15" x14ac:dyDescent="0.25">
      <c r="A460" s="5">
        <v>44348</v>
      </c>
      <c r="B460" s="18">
        <v>6917</v>
      </c>
      <c r="C460" s="18">
        <v>601</v>
      </c>
      <c r="D460" s="18">
        <f t="shared" si="28"/>
        <v>6316</v>
      </c>
      <c r="E460" s="37">
        <f t="shared" si="29"/>
        <v>8.6887378921497754E-2</v>
      </c>
      <c r="F460" s="7">
        <v>10957</v>
      </c>
      <c r="G460" s="8">
        <v>1377</v>
      </c>
      <c r="H460" s="8">
        <v>9580</v>
      </c>
      <c r="I460" s="28">
        <f t="shared" si="30"/>
        <v>0.12567308569864014</v>
      </c>
      <c r="J460">
        <f t="shared" si="31"/>
        <v>12.567308569864014</v>
      </c>
    </row>
    <row r="461" spans="1:10" ht="15" x14ac:dyDescent="0.25">
      <c r="A461" s="5">
        <v>44349</v>
      </c>
      <c r="B461" s="18">
        <v>9849</v>
      </c>
      <c r="C461" s="18">
        <v>714</v>
      </c>
      <c r="D461" s="18">
        <f t="shared" si="28"/>
        <v>9135</v>
      </c>
      <c r="E461" s="37">
        <f t="shared" si="29"/>
        <v>7.2494669509594878E-2</v>
      </c>
      <c r="F461" s="7">
        <v>14070</v>
      </c>
      <c r="G461" s="8">
        <v>2279</v>
      </c>
      <c r="H461" s="8">
        <v>11791</v>
      </c>
      <c r="I461" s="28">
        <f t="shared" si="30"/>
        <v>0.16197583511016347</v>
      </c>
      <c r="J461">
        <f t="shared" si="31"/>
        <v>16.197583511016347</v>
      </c>
    </row>
    <row r="462" spans="1:10" ht="15" x14ac:dyDescent="0.25">
      <c r="A462" s="5">
        <v>44350</v>
      </c>
      <c r="B462" s="18">
        <v>14450</v>
      </c>
      <c r="C462" s="18">
        <v>906</v>
      </c>
      <c r="D462" s="18">
        <f t="shared" si="28"/>
        <v>13544</v>
      </c>
      <c r="E462" s="37">
        <f t="shared" si="29"/>
        <v>6.2698961937716263E-2</v>
      </c>
      <c r="F462" s="7">
        <v>20644</v>
      </c>
      <c r="G462" s="8">
        <v>3069</v>
      </c>
      <c r="H462" s="8">
        <v>17575</v>
      </c>
      <c r="I462" s="28">
        <f t="shared" si="30"/>
        <v>0.14866304979655107</v>
      </c>
      <c r="J462">
        <f t="shared" si="31"/>
        <v>14.866304979655107</v>
      </c>
    </row>
    <row r="463" spans="1:10" ht="15" x14ac:dyDescent="0.25">
      <c r="A463" s="5">
        <v>44351</v>
      </c>
      <c r="B463" s="18">
        <v>10605</v>
      </c>
      <c r="C463" s="18">
        <v>1317</v>
      </c>
      <c r="D463" s="18">
        <f t="shared" si="28"/>
        <v>9288</v>
      </c>
      <c r="E463" s="37">
        <f t="shared" si="29"/>
        <v>0.12418670438472419</v>
      </c>
      <c r="F463" s="11">
        <v>15211</v>
      </c>
      <c r="G463" s="12">
        <v>2195</v>
      </c>
      <c r="H463" s="12">
        <v>13016</v>
      </c>
      <c r="I463" s="28">
        <f t="shared" si="30"/>
        <v>0.14430346459798829</v>
      </c>
      <c r="J463">
        <f t="shared" si="31"/>
        <v>14.430346459798828</v>
      </c>
    </row>
    <row r="464" spans="1:10" ht="15" x14ac:dyDescent="0.25">
      <c r="A464" s="5">
        <v>44352</v>
      </c>
      <c r="B464" s="18">
        <v>7625</v>
      </c>
      <c r="C464" s="18">
        <v>1019</v>
      </c>
      <c r="D464" s="18">
        <f t="shared" si="28"/>
        <v>6606</v>
      </c>
      <c r="E464" s="37">
        <f t="shared" si="29"/>
        <v>0.1336393442622951</v>
      </c>
      <c r="F464" s="11">
        <v>14002</v>
      </c>
      <c r="G464" s="12">
        <v>2768</v>
      </c>
      <c r="H464" s="12">
        <v>11234</v>
      </c>
      <c r="I464" s="28">
        <f t="shared" si="30"/>
        <v>0.1976860448507356</v>
      </c>
      <c r="J464">
        <f t="shared" si="31"/>
        <v>19.76860448507356</v>
      </c>
    </row>
    <row r="465" spans="1:14" ht="15" x14ac:dyDescent="0.25">
      <c r="A465" s="5">
        <v>44353</v>
      </c>
      <c r="B465" s="18">
        <v>6698</v>
      </c>
      <c r="C465" s="18">
        <v>1197</v>
      </c>
      <c r="D465" s="18">
        <f t="shared" si="28"/>
        <v>5501</v>
      </c>
      <c r="E465" s="37">
        <f t="shared" si="29"/>
        <v>0.17871006270528517</v>
      </c>
      <c r="F465" s="7">
        <v>9851</v>
      </c>
      <c r="G465" s="8">
        <v>1889</v>
      </c>
      <c r="H465" s="8">
        <f>F465-G465</f>
        <v>7962</v>
      </c>
      <c r="I465" s="28">
        <f t="shared" si="30"/>
        <v>0.19175718201197847</v>
      </c>
      <c r="J465">
        <f t="shared" si="31"/>
        <v>19.175718201197846</v>
      </c>
    </row>
    <row r="466" spans="1:14" ht="15" x14ac:dyDescent="0.25">
      <c r="A466" s="5">
        <v>44354</v>
      </c>
      <c r="B466" s="7">
        <v>7237</v>
      </c>
      <c r="C466" s="7">
        <v>755</v>
      </c>
      <c r="D466" s="13">
        <f t="shared" si="28"/>
        <v>6482</v>
      </c>
      <c r="E466" s="37">
        <f t="shared" si="29"/>
        <v>0.10432499654552992</v>
      </c>
      <c r="F466" s="11">
        <v>13234</v>
      </c>
      <c r="G466" s="12">
        <v>2719</v>
      </c>
      <c r="H466" s="12">
        <v>10515</v>
      </c>
      <c r="I466" s="28">
        <f t="shared" si="30"/>
        <v>0.20545564455191173</v>
      </c>
      <c r="J466">
        <f t="shared" si="31"/>
        <v>20.545564455191172</v>
      </c>
    </row>
    <row r="467" spans="1:14" ht="15" x14ac:dyDescent="0.25">
      <c r="A467" s="5">
        <v>44355</v>
      </c>
      <c r="B467" s="7">
        <v>11167</v>
      </c>
      <c r="C467" s="7">
        <v>1376</v>
      </c>
      <c r="D467" s="13">
        <f t="shared" si="28"/>
        <v>9791</v>
      </c>
      <c r="E467" s="37">
        <f t="shared" si="29"/>
        <v>0.12322020238201845</v>
      </c>
      <c r="F467" s="7">
        <v>16684</v>
      </c>
      <c r="G467" s="8">
        <v>3794</v>
      </c>
      <c r="H467" s="8">
        <v>12890</v>
      </c>
      <c r="I467" s="28">
        <f t="shared" si="30"/>
        <v>0.22740350035962598</v>
      </c>
      <c r="J467">
        <f t="shared" si="31"/>
        <v>22.740350035962599</v>
      </c>
    </row>
    <row r="468" spans="1:14" ht="15" x14ac:dyDescent="0.25">
      <c r="A468" s="5">
        <v>44356</v>
      </c>
      <c r="B468" s="18">
        <v>12304</v>
      </c>
      <c r="C468" s="18">
        <v>2096</v>
      </c>
      <c r="D468" s="18">
        <f t="shared" si="28"/>
        <v>10208</v>
      </c>
      <c r="E468" s="37">
        <f t="shared" si="29"/>
        <v>0.17035110533159947</v>
      </c>
      <c r="F468" s="7">
        <v>17751</v>
      </c>
      <c r="G468" s="8">
        <v>4079</v>
      </c>
      <c r="H468" s="8">
        <v>13672</v>
      </c>
      <c r="I468" s="28">
        <f t="shared" si="30"/>
        <v>0.22978987099318349</v>
      </c>
      <c r="J468">
        <f t="shared" si="31"/>
        <v>22.978987099318349</v>
      </c>
    </row>
    <row r="469" spans="1:14" ht="15" x14ac:dyDescent="0.25">
      <c r="A469" s="5">
        <v>44357</v>
      </c>
      <c r="B469" s="18">
        <v>13142</v>
      </c>
      <c r="C469" s="18">
        <v>2293</v>
      </c>
      <c r="D469" s="18">
        <f t="shared" si="28"/>
        <v>10849</v>
      </c>
      <c r="E469" s="37">
        <f t="shared" si="29"/>
        <v>0.17447877035458834</v>
      </c>
      <c r="F469" s="7">
        <v>18235</v>
      </c>
      <c r="G469" s="8">
        <v>4464</v>
      </c>
      <c r="H469" s="8">
        <v>13771</v>
      </c>
      <c r="I469" s="28">
        <f t="shared" si="30"/>
        <v>0.24480394845078146</v>
      </c>
      <c r="J469">
        <f t="shared" si="31"/>
        <v>24.480394845078145</v>
      </c>
    </row>
    <row r="470" spans="1:14" ht="15" x14ac:dyDescent="0.25">
      <c r="A470" s="5">
        <v>44358</v>
      </c>
      <c r="B470" s="7">
        <v>13443</v>
      </c>
      <c r="C470" s="7">
        <v>2455</v>
      </c>
      <c r="D470" s="13">
        <f t="shared" si="28"/>
        <v>10988</v>
      </c>
      <c r="E470" s="37">
        <f t="shared" si="29"/>
        <v>0.18262292643011233</v>
      </c>
      <c r="F470" s="7">
        <v>18152</v>
      </c>
      <c r="G470" s="8">
        <v>4800</v>
      </c>
      <c r="H470" s="8">
        <v>13352</v>
      </c>
      <c r="I470" s="28">
        <f t="shared" si="30"/>
        <v>0.26443367122080214</v>
      </c>
      <c r="J470">
        <f t="shared" si="31"/>
        <v>26.443367122080215</v>
      </c>
    </row>
    <row r="471" spans="1:14" ht="15" x14ac:dyDescent="0.25">
      <c r="A471" s="5">
        <v>44359</v>
      </c>
      <c r="B471" s="18">
        <v>11800</v>
      </c>
      <c r="C471" s="18">
        <v>2769</v>
      </c>
      <c r="D471" s="18">
        <f t="shared" si="28"/>
        <v>9031</v>
      </c>
      <c r="E471" s="37">
        <f t="shared" si="29"/>
        <v>0.23466101694915253</v>
      </c>
      <c r="F471" s="7">
        <v>16218</v>
      </c>
      <c r="G471" s="8">
        <v>4455</v>
      </c>
      <c r="H471" s="8">
        <v>11763</v>
      </c>
      <c r="I471" s="28">
        <f t="shared" si="30"/>
        <v>0.27469478357380689</v>
      </c>
      <c r="J471">
        <f t="shared" si="31"/>
        <v>27.469478357380687</v>
      </c>
    </row>
    <row r="472" spans="1:14" ht="15" x14ac:dyDescent="0.25">
      <c r="A472" s="5">
        <v>44360</v>
      </c>
      <c r="B472" s="18">
        <v>11671</v>
      </c>
      <c r="C472" s="18">
        <v>2722</v>
      </c>
      <c r="D472" s="18">
        <f t="shared" si="28"/>
        <v>8949</v>
      </c>
      <c r="E472" s="37">
        <f t="shared" si="29"/>
        <v>0.23322765829834632</v>
      </c>
      <c r="F472" s="11">
        <v>14964</v>
      </c>
      <c r="G472" s="18">
        <v>3441</v>
      </c>
      <c r="H472" s="18">
        <f>F472-G472</f>
        <v>11523</v>
      </c>
      <c r="I472" s="28">
        <f t="shared" si="30"/>
        <v>0.22995188452285484</v>
      </c>
      <c r="J472">
        <f t="shared" si="31"/>
        <v>22.995188452285483</v>
      </c>
    </row>
    <row r="473" spans="1:14" ht="15.6" x14ac:dyDescent="0.3">
      <c r="A473" s="5">
        <v>44361</v>
      </c>
      <c r="B473" s="18">
        <v>8970</v>
      </c>
      <c r="C473" s="18">
        <v>1502</v>
      </c>
      <c r="D473" s="18">
        <f t="shared" si="28"/>
        <v>7468</v>
      </c>
      <c r="E473" s="37">
        <f t="shared" si="29"/>
        <v>0.16744704570791527</v>
      </c>
      <c r="F473" s="11">
        <v>14340</v>
      </c>
      <c r="G473" s="18">
        <v>4555</v>
      </c>
      <c r="H473" s="18">
        <v>9785</v>
      </c>
      <c r="I473" s="28">
        <f t="shared" si="30"/>
        <v>0.31764295676429566</v>
      </c>
      <c r="J473">
        <f t="shared" si="31"/>
        <v>31.764295676429565</v>
      </c>
      <c r="K473" s="21"/>
      <c r="L473" s="21"/>
      <c r="M473" s="21"/>
      <c r="N473" s="22"/>
    </row>
    <row r="474" spans="1:14" ht="15" x14ac:dyDescent="0.25">
      <c r="A474" s="5">
        <v>44362</v>
      </c>
      <c r="B474" s="18">
        <v>15269</v>
      </c>
      <c r="C474" s="18">
        <v>2376</v>
      </c>
      <c r="D474" s="18">
        <f t="shared" si="28"/>
        <v>12893</v>
      </c>
      <c r="E474" s="37">
        <f t="shared" si="29"/>
        <v>0.15560940467614121</v>
      </c>
      <c r="F474" s="11">
        <v>22772</v>
      </c>
      <c r="G474" s="18">
        <v>7744</v>
      </c>
      <c r="H474" s="18">
        <v>15028</v>
      </c>
      <c r="I474" s="28">
        <f t="shared" si="30"/>
        <v>0.34006674863867908</v>
      </c>
      <c r="J474">
        <f t="shared" si="31"/>
        <v>34.006674863867907</v>
      </c>
    </row>
    <row r="475" spans="1:14" ht="15" x14ac:dyDescent="0.25">
      <c r="A475" s="5">
        <v>44363</v>
      </c>
      <c r="B475" s="7">
        <v>16499</v>
      </c>
      <c r="C475" s="7">
        <v>4144</v>
      </c>
      <c r="D475" s="13">
        <f t="shared" si="28"/>
        <v>12355</v>
      </c>
      <c r="E475" s="37">
        <f t="shared" si="29"/>
        <v>0.25116673737802292</v>
      </c>
      <c r="F475" s="11">
        <v>24452</v>
      </c>
      <c r="G475" s="18">
        <v>8073</v>
      </c>
      <c r="H475" s="18">
        <v>16379</v>
      </c>
      <c r="I475" s="28">
        <f t="shared" si="30"/>
        <v>0.3301570423687224</v>
      </c>
      <c r="J475">
        <f t="shared" si="31"/>
        <v>33.015704236872239</v>
      </c>
    </row>
    <row r="476" spans="1:14" ht="15" x14ac:dyDescent="0.25">
      <c r="A476" s="5">
        <v>44364</v>
      </c>
      <c r="B476" s="18">
        <v>17368</v>
      </c>
      <c r="C476" s="18">
        <v>4737</v>
      </c>
      <c r="D476" s="18">
        <f t="shared" si="28"/>
        <v>12631</v>
      </c>
      <c r="E476" s="37">
        <f t="shared" si="29"/>
        <v>0.27274297558728694</v>
      </c>
      <c r="F476" s="11">
        <v>24812</v>
      </c>
      <c r="G476" s="18">
        <v>8409</v>
      </c>
      <c r="H476" s="18">
        <v>16403</v>
      </c>
      <c r="I476" s="28">
        <f t="shared" si="30"/>
        <v>0.33890859261647588</v>
      </c>
      <c r="J476">
        <f t="shared" si="31"/>
        <v>33.890859261647591</v>
      </c>
    </row>
    <row r="477" spans="1:14" ht="15" x14ac:dyDescent="0.25">
      <c r="A477" s="5">
        <v>44365</v>
      </c>
      <c r="B477" s="18">
        <v>16797</v>
      </c>
      <c r="C477" s="18">
        <v>4895</v>
      </c>
      <c r="D477" s="18">
        <f t="shared" si="28"/>
        <v>11902</v>
      </c>
      <c r="E477" s="37">
        <f t="shared" si="29"/>
        <v>0.2914210870988867</v>
      </c>
      <c r="F477" s="11">
        <v>23010</v>
      </c>
      <c r="G477" s="18">
        <v>7810</v>
      </c>
      <c r="H477" s="18">
        <v>15200</v>
      </c>
      <c r="I477" s="28">
        <f t="shared" si="30"/>
        <v>0.33941764450239026</v>
      </c>
      <c r="J477">
        <f t="shared" si="31"/>
        <v>33.941764450239027</v>
      </c>
    </row>
    <row r="478" spans="1:14" ht="15" x14ac:dyDescent="0.25">
      <c r="A478" s="5">
        <v>44366</v>
      </c>
      <c r="B478" s="7">
        <v>16636</v>
      </c>
      <c r="C478" s="7">
        <v>5582</v>
      </c>
      <c r="D478" s="13">
        <f t="shared" si="28"/>
        <v>11054</v>
      </c>
      <c r="E478" s="37">
        <f t="shared" si="29"/>
        <v>0.33553738879538353</v>
      </c>
      <c r="F478" s="11">
        <v>19572</v>
      </c>
      <c r="G478" s="12">
        <v>8243</v>
      </c>
      <c r="H478" s="12">
        <f>F478-G478</f>
        <v>11329</v>
      </c>
      <c r="I478" s="28">
        <f t="shared" si="30"/>
        <v>0.42116288575516042</v>
      </c>
      <c r="J478">
        <f t="shared" si="31"/>
        <v>42.116288575516045</v>
      </c>
    </row>
    <row r="479" spans="1:14" ht="15" x14ac:dyDescent="0.25">
      <c r="A479" s="5">
        <v>44367</v>
      </c>
      <c r="B479" s="7">
        <v>15424</v>
      </c>
      <c r="C479" s="7">
        <v>5014</v>
      </c>
      <c r="D479" s="13">
        <f t="shared" si="28"/>
        <v>10410</v>
      </c>
      <c r="E479" s="37">
        <f t="shared" si="29"/>
        <v>0.32507780082987553</v>
      </c>
      <c r="F479" s="11">
        <v>19280</v>
      </c>
      <c r="G479" s="12">
        <v>8217</v>
      </c>
      <c r="H479" s="12">
        <f>F479-G479</f>
        <v>11063</v>
      </c>
      <c r="I479" s="28">
        <f t="shared" si="30"/>
        <v>0.42619294605809127</v>
      </c>
      <c r="J479">
        <f t="shared" si="31"/>
        <v>42.619294605809124</v>
      </c>
    </row>
    <row r="480" spans="1:14" ht="15" x14ac:dyDescent="0.25">
      <c r="A480" s="5">
        <v>44368</v>
      </c>
      <c r="B480" s="7">
        <v>14462</v>
      </c>
      <c r="C480" s="7">
        <v>3221</v>
      </c>
      <c r="D480" s="13">
        <f t="shared" si="28"/>
        <v>11241</v>
      </c>
      <c r="E480" s="37">
        <f t="shared" si="29"/>
        <v>0.22272161526759784</v>
      </c>
      <c r="F480" s="11">
        <v>21269</v>
      </c>
      <c r="G480" s="12">
        <v>8492</v>
      </c>
      <c r="H480" s="12">
        <v>12777</v>
      </c>
      <c r="I480" s="28">
        <f t="shared" si="30"/>
        <v>0.399266538154121</v>
      </c>
      <c r="J480">
        <f t="shared" si="31"/>
        <v>39.926653815412102</v>
      </c>
    </row>
    <row r="481" spans="1:10" ht="15" x14ac:dyDescent="0.25">
      <c r="A481" s="5">
        <v>44369</v>
      </c>
      <c r="B481" s="7">
        <v>19485</v>
      </c>
      <c r="C481" s="7">
        <v>4693</v>
      </c>
      <c r="D481" s="13">
        <f t="shared" si="28"/>
        <v>14792</v>
      </c>
      <c r="E481" s="37">
        <f t="shared" si="29"/>
        <v>0.24085193738773417</v>
      </c>
      <c r="F481" s="7">
        <v>28071</v>
      </c>
      <c r="G481" s="18">
        <v>11787</v>
      </c>
      <c r="H481" s="18">
        <v>16284</v>
      </c>
      <c r="I481" s="28">
        <f t="shared" si="30"/>
        <v>0.41989954045099925</v>
      </c>
      <c r="J481">
        <f t="shared" si="31"/>
        <v>41.989954045099928</v>
      </c>
    </row>
    <row r="482" spans="1:10" ht="15" x14ac:dyDescent="0.25">
      <c r="A482" s="5">
        <v>44370</v>
      </c>
      <c r="B482" s="7">
        <v>20460</v>
      </c>
      <c r="C482" s="7">
        <v>7505</v>
      </c>
      <c r="D482" s="13">
        <f t="shared" si="28"/>
        <v>12955</v>
      </c>
      <c r="E482" s="37">
        <f t="shared" si="29"/>
        <v>0.36681329423264908</v>
      </c>
      <c r="F482" s="7">
        <v>26497</v>
      </c>
      <c r="G482" s="18">
        <v>10898</v>
      </c>
      <c r="H482" s="18">
        <v>15599</v>
      </c>
      <c r="I482" s="28">
        <f t="shared" si="30"/>
        <v>0.41129184435973881</v>
      </c>
      <c r="J482">
        <f t="shared" si="31"/>
        <v>41.129184435973883</v>
      </c>
    </row>
    <row r="483" spans="1:10" ht="15" x14ac:dyDescent="0.25">
      <c r="A483" s="5">
        <v>44371</v>
      </c>
      <c r="B483" s="7">
        <v>20155</v>
      </c>
      <c r="C483" s="7">
        <v>6934</v>
      </c>
      <c r="D483" s="13">
        <f t="shared" si="28"/>
        <v>13221</v>
      </c>
      <c r="E483" s="37">
        <f t="shared" si="29"/>
        <v>0.34403373852642022</v>
      </c>
      <c r="F483" s="18">
        <v>29196</v>
      </c>
      <c r="G483" s="18">
        <v>12364</v>
      </c>
      <c r="H483" s="18">
        <v>16832</v>
      </c>
      <c r="I483" s="28">
        <f t="shared" si="30"/>
        <v>0.42348266885874775</v>
      </c>
      <c r="J483">
        <f t="shared" si="31"/>
        <v>42.348266885874772</v>
      </c>
    </row>
    <row r="484" spans="1:10" ht="15" x14ac:dyDescent="0.25">
      <c r="A484" s="5">
        <v>44372</v>
      </c>
      <c r="B484" s="7">
        <v>22911</v>
      </c>
      <c r="C484" s="7">
        <v>9271</v>
      </c>
      <c r="D484" s="13">
        <f t="shared" si="28"/>
        <v>13640</v>
      </c>
      <c r="E484" s="37">
        <f t="shared" si="29"/>
        <v>0.40465278687093537</v>
      </c>
      <c r="F484" s="7">
        <v>31858</v>
      </c>
      <c r="G484" s="18">
        <v>14904</v>
      </c>
      <c r="H484" s="18">
        <v>16954</v>
      </c>
      <c r="I484" s="28">
        <f t="shared" si="30"/>
        <v>0.46782597777638268</v>
      </c>
      <c r="J484">
        <f t="shared" si="31"/>
        <v>46.782597777638266</v>
      </c>
    </row>
    <row r="485" spans="1:10" ht="15" x14ac:dyDescent="0.25">
      <c r="A485" s="5">
        <v>44373</v>
      </c>
      <c r="B485" s="7">
        <v>23043</v>
      </c>
      <c r="C485" s="7">
        <v>9394</v>
      </c>
      <c r="D485" s="13">
        <f t="shared" si="28"/>
        <v>13649</v>
      </c>
      <c r="E485" s="37">
        <f t="shared" si="29"/>
        <v>0.40767261207308075</v>
      </c>
      <c r="F485" s="11">
        <v>30724</v>
      </c>
      <c r="G485" s="12">
        <v>14764</v>
      </c>
      <c r="H485" s="12">
        <f>F485-G485</f>
        <v>15960</v>
      </c>
      <c r="I485" s="28">
        <f t="shared" si="30"/>
        <v>0.48053638849108188</v>
      </c>
      <c r="J485">
        <f t="shared" si="31"/>
        <v>48.053638849108189</v>
      </c>
    </row>
    <row r="486" spans="1:10" ht="15" x14ac:dyDescent="0.25">
      <c r="A486" s="5">
        <v>44374</v>
      </c>
      <c r="B486" s="7">
        <v>22895</v>
      </c>
      <c r="C486" s="7">
        <v>8348</v>
      </c>
      <c r="D486" s="13">
        <f t="shared" si="28"/>
        <v>14547</v>
      </c>
      <c r="E486" s="37">
        <f t="shared" si="29"/>
        <v>0.36462109630923784</v>
      </c>
      <c r="F486" s="18">
        <v>28619</v>
      </c>
      <c r="G486" s="12">
        <v>12454</v>
      </c>
      <c r="H486" s="12">
        <f>F486-G486</f>
        <v>16165</v>
      </c>
      <c r="I486" s="28">
        <f t="shared" si="30"/>
        <v>0.43516544952653829</v>
      </c>
      <c r="J486">
        <f t="shared" si="31"/>
        <v>43.516544952653831</v>
      </c>
    </row>
    <row r="487" spans="1:10" ht="15" x14ac:dyDescent="0.25">
      <c r="A487" s="5">
        <v>44375</v>
      </c>
      <c r="B487" s="7">
        <v>20466</v>
      </c>
      <c r="C487" s="7">
        <v>7379</v>
      </c>
      <c r="D487" s="13">
        <f t="shared" si="28"/>
        <v>13087</v>
      </c>
      <c r="E487" s="37">
        <f t="shared" si="29"/>
        <v>0.36054920355711911</v>
      </c>
      <c r="F487" s="11">
        <v>27288</v>
      </c>
      <c r="G487" s="12">
        <v>11918</v>
      </c>
      <c r="H487" s="12">
        <f>F487-G487</f>
        <v>15370</v>
      </c>
      <c r="I487" s="28">
        <f t="shared" si="30"/>
        <v>0.43674875403107594</v>
      </c>
      <c r="J487">
        <f t="shared" si="31"/>
        <v>43.674875403107592</v>
      </c>
    </row>
    <row r="488" spans="1:10" ht="15" x14ac:dyDescent="0.25">
      <c r="A488" s="5">
        <v>44376</v>
      </c>
      <c r="B488" s="7">
        <v>20932</v>
      </c>
      <c r="C488" s="7">
        <v>7680</v>
      </c>
      <c r="D488" s="13">
        <f t="shared" si="28"/>
        <v>13252</v>
      </c>
      <c r="E488" s="37">
        <f t="shared" si="29"/>
        <v>0.3669023504681827</v>
      </c>
      <c r="F488" s="11">
        <v>28413</v>
      </c>
      <c r="G488" s="18">
        <v>13307</v>
      </c>
      <c r="H488" s="18">
        <v>15106</v>
      </c>
      <c r="I488" s="28">
        <f t="shared" si="30"/>
        <v>0.46834195614683422</v>
      </c>
      <c r="J488">
        <f t="shared" si="31"/>
        <v>46.834195614683424</v>
      </c>
    </row>
    <row r="489" spans="1:10" ht="15" x14ac:dyDescent="0.25">
      <c r="A489" s="5">
        <v>44377</v>
      </c>
      <c r="B489" s="7">
        <v>19049</v>
      </c>
      <c r="C489" s="7">
        <v>7541</v>
      </c>
      <c r="D489" s="13">
        <f t="shared" si="28"/>
        <v>11508</v>
      </c>
      <c r="E489" s="37">
        <f t="shared" si="29"/>
        <v>0.39587379914956167</v>
      </c>
      <c r="F489" s="11">
        <v>30353</v>
      </c>
      <c r="G489" s="18">
        <v>14747</v>
      </c>
      <c r="H489" s="18">
        <v>15606</v>
      </c>
      <c r="I489" s="28">
        <f t="shared" si="30"/>
        <v>0.48584983362435347</v>
      </c>
      <c r="J489">
        <f t="shared" si="31"/>
        <v>48.584983362435345</v>
      </c>
    </row>
    <row r="490" spans="1:10" ht="15" x14ac:dyDescent="0.25">
      <c r="A490" s="5">
        <v>44378</v>
      </c>
      <c r="B490" s="7">
        <v>23835</v>
      </c>
      <c r="C490" s="7">
        <v>9399</v>
      </c>
      <c r="D490" s="13">
        <f t="shared" si="28"/>
        <v>14436</v>
      </c>
      <c r="E490" s="37">
        <f t="shared" si="29"/>
        <v>0.39433606041535557</v>
      </c>
      <c r="F490" s="11">
        <v>32813</v>
      </c>
      <c r="G490" s="18">
        <v>15502</v>
      </c>
      <c r="H490" s="18">
        <v>17311</v>
      </c>
      <c r="I490" s="28">
        <f t="shared" si="30"/>
        <v>0.47243470575686464</v>
      </c>
      <c r="J490">
        <f t="shared" si="31"/>
        <v>47.243470575686466</v>
      </c>
    </row>
    <row r="491" spans="1:10" ht="15" x14ac:dyDescent="0.25">
      <c r="A491" s="5">
        <v>44379</v>
      </c>
      <c r="B491" s="7">
        <v>23807</v>
      </c>
      <c r="C491" s="7">
        <v>9702</v>
      </c>
      <c r="D491" s="13">
        <f t="shared" si="28"/>
        <v>14105</v>
      </c>
      <c r="E491" s="37">
        <f t="shared" si="29"/>
        <v>0.40752719788297559</v>
      </c>
      <c r="F491" s="11">
        <v>34657</v>
      </c>
      <c r="G491" s="18">
        <v>17056</v>
      </c>
      <c r="H491" s="18">
        <v>17601</v>
      </c>
      <c r="I491" s="28">
        <f t="shared" si="30"/>
        <v>0.49213723057391001</v>
      </c>
      <c r="J491">
        <f t="shared" si="31"/>
        <v>49.213723057391</v>
      </c>
    </row>
    <row r="492" spans="1:10" ht="15" x14ac:dyDescent="0.25">
      <c r="A492" s="5">
        <v>44380</v>
      </c>
      <c r="B492" s="7">
        <v>24162</v>
      </c>
      <c r="C492" s="7">
        <v>10485</v>
      </c>
      <c r="D492" s="13">
        <f t="shared" si="28"/>
        <v>13677</v>
      </c>
      <c r="E492" s="37">
        <f t="shared" si="29"/>
        <v>0.43394586540849267</v>
      </c>
      <c r="F492" s="7">
        <v>33897</v>
      </c>
      <c r="G492" s="18">
        <v>17509</v>
      </c>
      <c r="H492" s="18">
        <v>16388</v>
      </c>
      <c r="I492" s="28">
        <f t="shared" si="30"/>
        <v>0.51653538661238463</v>
      </c>
      <c r="J492">
        <f t="shared" si="31"/>
        <v>51.653538661238464</v>
      </c>
    </row>
    <row r="493" spans="1:10" ht="15" x14ac:dyDescent="0.25">
      <c r="A493" s="5">
        <v>44381</v>
      </c>
      <c r="B493" s="7">
        <v>25809</v>
      </c>
      <c r="C493" s="7">
        <v>10903</v>
      </c>
      <c r="D493" s="13">
        <f t="shared" si="28"/>
        <v>14906</v>
      </c>
      <c r="E493" s="37">
        <f t="shared" si="29"/>
        <v>0.4224495331086055</v>
      </c>
      <c r="F493" s="11">
        <v>32262</v>
      </c>
      <c r="G493" s="18">
        <v>16304</v>
      </c>
      <c r="H493" s="18">
        <f>F493-G493</f>
        <v>15958</v>
      </c>
      <c r="I493" s="28">
        <f t="shared" si="30"/>
        <v>0.50536234579381312</v>
      </c>
      <c r="J493">
        <f t="shared" si="31"/>
        <v>50.536234579381315</v>
      </c>
    </row>
    <row r="494" spans="1:10" ht="15" x14ac:dyDescent="0.25">
      <c r="A494" s="5">
        <v>44382</v>
      </c>
      <c r="B494" s="7">
        <v>23009</v>
      </c>
      <c r="C494" s="7">
        <v>9439</v>
      </c>
      <c r="D494" s="13">
        <f t="shared" si="28"/>
        <v>13570</v>
      </c>
      <c r="E494" s="37">
        <f t="shared" si="29"/>
        <v>0.41023077926028945</v>
      </c>
      <c r="F494" s="7">
        <v>35796</v>
      </c>
      <c r="G494" s="18">
        <v>16617</v>
      </c>
      <c r="H494" s="18">
        <v>19179</v>
      </c>
      <c r="I494" s="28">
        <f t="shared" si="30"/>
        <v>0.46421387864565872</v>
      </c>
      <c r="J494">
        <f t="shared" si="31"/>
        <v>46.421387864565872</v>
      </c>
    </row>
    <row r="495" spans="1:10" ht="15" x14ac:dyDescent="0.25">
      <c r="A495" s="5">
        <v>44383</v>
      </c>
      <c r="B495" s="7">
        <v>24399</v>
      </c>
      <c r="C495" s="7">
        <v>9366</v>
      </c>
      <c r="D495" s="13">
        <f t="shared" si="28"/>
        <v>15033</v>
      </c>
      <c r="E495" s="37">
        <f t="shared" si="29"/>
        <v>0.38386819131931638</v>
      </c>
      <c r="F495" s="11">
        <v>42256</v>
      </c>
      <c r="G495" s="18">
        <v>21821</v>
      </c>
      <c r="H495" s="18">
        <v>20435</v>
      </c>
      <c r="I495" s="28">
        <f t="shared" si="30"/>
        <v>0.51640003786444533</v>
      </c>
      <c r="J495">
        <f t="shared" si="31"/>
        <v>51.640003786444531</v>
      </c>
    </row>
    <row r="496" spans="1:10" ht="15" x14ac:dyDescent="0.25">
      <c r="A496" s="5">
        <v>44384</v>
      </c>
      <c r="B496" s="7">
        <v>26789</v>
      </c>
      <c r="C496" s="7">
        <v>12974</v>
      </c>
      <c r="D496" s="13">
        <f t="shared" si="28"/>
        <v>13815</v>
      </c>
      <c r="E496" s="37">
        <f t="shared" si="29"/>
        <v>0.48430325880025382</v>
      </c>
      <c r="F496" s="11">
        <v>43425</v>
      </c>
      <c r="G496" s="18">
        <v>21270</v>
      </c>
      <c r="H496" s="18">
        <v>22155</v>
      </c>
      <c r="I496" s="28">
        <f t="shared" si="30"/>
        <v>0.48981001727115719</v>
      </c>
      <c r="J496">
        <f t="shared" si="31"/>
        <v>48.981001727115718</v>
      </c>
    </row>
    <row r="497" spans="1:10" ht="15" x14ac:dyDescent="0.25">
      <c r="A497" s="5">
        <v>44385</v>
      </c>
      <c r="B497" s="7">
        <v>29486</v>
      </c>
      <c r="C497" s="7">
        <v>13112</v>
      </c>
      <c r="D497" s="13">
        <f t="shared" si="28"/>
        <v>16374</v>
      </c>
      <c r="E497" s="37">
        <f t="shared" si="29"/>
        <v>0.44468561351149699</v>
      </c>
      <c r="F497" s="11">
        <v>44550</v>
      </c>
      <c r="G497" s="18">
        <v>21969</v>
      </c>
      <c r="H497" s="18">
        <v>22581</v>
      </c>
      <c r="I497" s="28">
        <f t="shared" si="30"/>
        <v>0.49313131313131314</v>
      </c>
      <c r="J497">
        <f t="shared" si="31"/>
        <v>49.313131313131315</v>
      </c>
    </row>
    <row r="498" spans="1:10" ht="15" x14ac:dyDescent="0.25">
      <c r="A498" s="5">
        <v>44386</v>
      </c>
      <c r="B498" s="7">
        <v>29002</v>
      </c>
      <c r="C498" s="7">
        <v>12920</v>
      </c>
      <c r="D498" s="13">
        <f t="shared" si="28"/>
        <v>16082</v>
      </c>
      <c r="E498" s="37">
        <f t="shared" si="29"/>
        <v>0.44548651817116058</v>
      </c>
      <c r="F498" s="11">
        <v>44851</v>
      </c>
      <c r="G498" s="18">
        <v>21086</v>
      </c>
      <c r="H498" s="18">
        <v>23765</v>
      </c>
      <c r="I498" s="28">
        <f t="shared" si="30"/>
        <v>0.47013444516287262</v>
      </c>
      <c r="J498">
        <f t="shared" si="31"/>
        <v>47.013444516287265</v>
      </c>
    </row>
    <row r="499" spans="1:10" ht="15" x14ac:dyDescent="0.25">
      <c r="A499" s="5">
        <v>44387</v>
      </c>
      <c r="B499" s="7">
        <v>32751</v>
      </c>
      <c r="C499" s="7">
        <v>13133</v>
      </c>
      <c r="D499" s="13">
        <f t="shared" si="28"/>
        <v>19618</v>
      </c>
      <c r="E499" s="37">
        <f t="shared" si="29"/>
        <v>0.40099538945375712</v>
      </c>
      <c r="F499" s="11">
        <v>42702</v>
      </c>
      <c r="G499" s="18">
        <v>20592</v>
      </c>
      <c r="H499" s="18">
        <f>F499-G499</f>
        <v>22110</v>
      </c>
      <c r="I499" s="28">
        <f t="shared" si="30"/>
        <v>0.48222565687789798</v>
      </c>
      <c r="J499">
        <f t="shared" si="31"/>
        <v>48.222565687789796</v>
      </c>
    </row>
    <row r="500" spans="1:10" ht="15" x14ac:dyDescent="0.25">
      <c r="A500" s="5">
        <v>44388</v>
      </c>
      <c r="B500" s="7">
        <v>33095</v>
      </c>
      <c r="C500" s="7">
        <v>14619</v>
      </c>
      <c r="D500" s="13">
        <f t="shared" si="28"/>
        <v>18476</v>
      </c>
      <c r="E500" s="37">
        <f t="shared" si="29"/>
        <v>0.44172835775796948</v>
      </c>
      <c r="F500" s="11">
        <v>43250</v>
      </c>
      <c r="G500" s="18">
        <v>21092</v>
      </c>
      <c r="H500" s="18">
        <f>F500-G500</f>
        <v>22158</v>
      </c>
      <c r="I500" s="28">
        <f t="shared" si="30"/>
        <v>0.48767630057803468</v>
      </c>
      <c r="J500">
        <f t="shared" si="31"/>
        <v>48.767630057803466</v>
      </c>
    </row>
    <row r="501" spans="1:10" ht="15" x14ac:dyDescent="0.25">
      <c r="A501" s="5">
        <v>44389</v>
      </c>
      <c r="B501" s="7">
        <v>29788</v>
      </c>
      <c r="C501" s="7">
        <v>12182</v>
      </c>
      <c r="D501" s="13">
        <f t="shared" si="28"/>
        <v>17606</v>
      </c>
      <c r="E501" s="37">
        <f t="shared" si="29"/>
        <v>0.40895662682959583</v>
      </c>
      <c r="F501" s="11">
        <v>42555</v>
      </c>
      <c r="G501" s="18">
        <v>20809</v>
      </c>
      <c r="H501" s="18">
        <f>F501-G501</f>
        <v>21746</v>
      </c>
      <c r="I501" s="28">
        <f t="shared" si="30"/>
        <v>0.4889907178944895</v>
      </c>
      <c r="J501">
        <f t="shared" si="31"/>
        <v>48.899071789448953</v>
      </c>
    </row>
    <row r="502" spans="1:10" ht="15" x14ac:dyDescent="0.25">
      <c r="A502" s="5">
        <v>44390</v>
      </c>
      <c r="B502" s="7">
        <v>31009</v>
      </c>
      <c r="C502" s="7">
        <v>12667</v>
      </c>
      <c r="D502" s="13">
        <f t="shared" si="28"/>
        <v>18342</v>
      </c>
      <c r="E502" s="37">
        <f t="shared" si="29"/>
        <v>0.40849430810409881</v>
      </c>
      <c r="F502" s="23">
        <v>56380</v>
      </c>
      <c r="G502" s="24">
        <v>24365</v>
      </c>
      <c r="H502" s="24">
        <v>32015</v>
      </c>
      <c r="I502" s="28">
        <f t="shared" si="30"/>
        <v>0.43215679318907413</v>
      </c>
      <c r="J502">
        <f t="shared" si="31"/>
        <v>43.215679318907412</v>
      </c>
    </row>
    <row r="503" spans="1:10" ht="15" x14ac:dyDescent="0.25">
      <c r="A503" s="5">
        <v>44391</v>
      </c>
      <c r="B503" s="18">
        <v>31561</v>
      </c>
      <c r="C503" s="18">
        <v>12691</v>
      </c>
      <c r="D503" s="18">
        <f t="shared" si="28"/>
        <v>18870</v>
      </c>
      <c r="E503" s="37">
        <f t="shared" si="29"/>
        <v>0.40211019929660025</v>
      </c>
      <c r="F503" s="25">
        <v>52602</v>
      </c>
      <c r="G503" s="26">
        <v>23006</v>
      </c>
      <c r="H503" s="26">
        <v>29596</v>
      </c>
      <c r="I503" s="28">
        <f t="shared" si="30"/>
        <v>0.4373597962054675</v>
      </c>
      <c r="J503">
        <f t="shared" si="31"/>
        <v>43.73597962054675</v>
      </c>
    </row>
    <row r="504" spans="1:10" ht="15" x14ac:dyDescent="0.25">
      <c r="A504" s="27"/>
      <c r="B504" s="16"/>
      <c r="C504" s="16"/>
      <c r="D504" s="16"/>
      <c r="E504" s="34"/>
      <c r="F504" s="16"/>
      <c r="G504" s="16"/>
      <c r="H504" s="16"/>
      <c r="I504" s="29"/>
    </row>
    <row r="505" spans="1:10" ht="15" x14ac:dyDescent="0.25">
      <c r="A505" s="27"/>
      <c r="B505" s="16"/>
      <c r="C505" s="16"/>
      <c r="D505" s="16"/>
      <c r="E505" s="34"/>
      <c r="F505" s="16"/>
      <c r="G505" s="16"/>
      <c r="H505" s="16"/>
      <c r="I505" s="29"/>
    </row>
    <row r="506" spans="1:10" ht="15" x14ac:dyDescent="0.25">
      <c r="A506" s="27"/>
      <c r="B506" s="16"/>
      <c r="C506" s="16"/>
      <c r="D506" s="16"/>
      <c r="E506" s="34"/>
      <c r="F506" s="16"/>
      <c r="G506" s="16"/>
      <c r="H506" s="16"/>
      <c r="I506" s="29"/>
    </row>
    <row r="507" spans="1:10" ht="15" x14ac:dyDescent="0.25">
      <c r="A507" s="27"/>
      <c r="B507" s="16"/>
      <c r="C507" s="16"/>
      <c r="D507" s="16"/>
      <c r="E507" s="34"/>
      <c r="F507" s="16"/>
      <c r="G507" s="16"/>
      <c r="H507" s="16"/>
      <c r="I507" s="29"/>
    </row>
    <row r="508" spans="1:10" ht="15" x14ac:dyDescent="0.25">
      <c r="A508" s="27"/>
      <c r="B508" s="16"/>
      <c r="C508" s="16"/>
      <c r="D508" s="16"/>
      <c r="E508" s="34"/>
      <c r="F508" s="16"/>
      <c r="G508" s="16"/>
      <c r="H508" s="16"/>
      <c r="I508" s="29"/>
    </row>
    <row r="509" spans="1:10" ht="15" x14ac:dyDescent="0.25">
      <c r="A509" s="27"/>
      <c r="B509" s="16"/>
      <c r="C509" s="16"/>
      <c r="D509" s="16"/>
      <c r="E509" s="34"/>
      <c r="F509" s="16"/>
      <c r="G509" s="16"/>
      <c r="H509" s="16"/>
      <c r="I509" s="29"/>
    </row>
    <row r="510" spans="1:10" ht="15" x14ac:dyDescent="0.25">
      <c r="A510" s="27"/>
      <c r="B510" s="16"/>
      <c r="C510" s="16"/>
      <c r="D510" s="16"/>
      <c r="E510" s="34"/>
      <c r="F510" s="16"/>
      <c r="G510" s="16"/>
      <c r="H510" s="16"/>
      <c r="I510" s="29"/>
    </row>
    <row r="511" spans="1:10" ht="15" x14ac:dyDescent="0.25">
      <c r="A511" s="27"/>
      <c r="B511" s="16"/>
      <c r="C511" s="16"/>
      <c r="D511" s="16"/>
      <c r="E511" s="34"/>
      <c r="F511" s="16"/>
      <c r="G511" s="16"/>
      <c r="H511" s="16"/>
      <c r="I511" s="29"/>
    </row>
    <row r="512" spans="1:10" ht="15" x14ac:dyDescent="0.25">
      <c r="A512" s="27"/>
      <c r="B512" s="16"/>
      <c r="C512" s="16"/>
      <c r="D512" s="16"/>
      <c r="E512" s="34"/>
      <c r="F512" s="16"/>
      <c r="G512" s="16"/>
      <c r="H512" s="16"/>
      <c r="I512" s="29"/>
    </row>
    <row r="513" spans="1:9" ht="15" x14ac:dyDescent="0.25">
      <c r="A513" s="27"/>
      <c r="B513" s="16"/>
      <c r="C513" s="16"/>
      <c r="D513" s="16"/>
      <c r="E513" s="34"/>
      <c r="F513" s="16"/>
      <c r="G513" s="16"/>
      <c r="H513" s="16"/>
      <c r="I513" s="29"/>
    </row>
    <row r="514" spans="1:9" ht="15" x14ac:dyDescent="0.25">
      <c r="A514" s="27"/>
      <c r="B514" s="16"/>
      <c r="C514" s="16"/>
      <c r="D514" s="16"/>
      <c r="E514" s="34"/>
      <c r="F514" s="16"/>
      <c r="G514" s="16"/>
      <c r="H514" s="16"/>
      <c r="I514" s="29"/>
    </row>
    <row r="515" spans="1:9" ht="15" x14ac:dyDescent="0.25">
      <c r="A515" s="27"/>
      <c r="B515" s="16"/>
      <c r="C515" s="16"/>
      <c r="D515" s="16"/>
      <c r="E515" s="34"/>
      <c r="F515" s="16"/>
      <c r="G515" s="16"/>
      <c r="H515" s="16"/>
      <c r="I515" s="29"/>
    </row>
    <row r="516" spans="1:9" ht="15" x14ac:dyDescent="0.25">
      <c r="A516" s="27"/>
      <c r="B516" s="16"/>
      <c r="C516" s="16"/>
      <c r="D516" s="16"/>
      <c r="E516" s="34"/>
      <c r="F516" s="16"/>
      <c r="G516" s="16"/>
      <c r="H516" s="16"/>
      <c r="I516" s="29"/>
    </row>
    <row r="517" spans="1:9" ht="15" x14ac:dyDescent="0.25">
      <c r="A517" s="27"/>
      <c r="B517" s="16"/>
      <c r="C517" s="16"/>
      <c r="D517" s="16"/>
      <c r="E517" s="34"/>
      <c r="F517" s="16"/>
      <c r="G517" s="16"/>
      <c r="H517" s="16"/>
      <c r="I517" s="29"/>
    </row>
    <row r="518" spans="1:9" ht="15" x14ac:dyDescent="0.25">
      <c r="A518" s="27"/>
      <c r="B518" s="16"/>
      <c r="C518" s="16"/>
      <c r="D518" s="16"/>
      <c r="E518" s="34"/>
      <c r="F518" s="16"/>
      <c r="G518" s="16"/>
      <c r="H518" s="16"/>
      <c r="I518" s="29"/>
    </row>
    <row r="519" spans="1:9" ht="15" x14ac:dyDescent="0.25">
      <c r="A519" s="27"/>
      <c r="B519" s="16"/>
      <c r="C519" s="16"/>
      <c r="D519" s="16"/>
      <c r="E519" s="34"/>
      <c r="F519" s="16"/>
      <c r="G519" s="16"/>
      <c r="H519" s="16"/>
      <c r="I519" s="29"/>
    </row>
    <row r="520" spans="1:9" ht="15" x14ac:dyDescent="0.25">
      <c r="A520" s="27"/>
      <c r="B520" s="16"/>
      <c r="C520" s="16"/>
      <c r="D520" s="16"/>
      <c r="E520" s="34"/>
      <c r="F520" s="16"/>
      <c r="G520" s="16"/>
      <c r="H520" s="16"/>
      <c r="I520" s="29"/>
    </row>
    <row r="521" spans="1:9" ht="15" x14ac:dyDescent="0.25">
      <c r="A521" s="27"/>
      <c r="B521" s="16"/>
      <c r="C521" s="16"/>
      <c r="D521" s="16"/>
      <c r="E521" s="34"/>
      <c r="F521" s="16"/>
      <c r="G521" s="16"/>
      <c r="H521" s="16"/>
      <c r="I521" s="29"/>
    </row>
    <row r="522" spans="1:9" ht="15" x14ac:dyDescent="0.25">
      <c r="A522" s="27"/>
      <c r="B522" s="16"/>
      <c r="C522" s="16"/>
      <c r="D522" s="16"/>
      <c r="E522" s="34"/>
      <c r="F522" s="16"/>
      <c r="G522" s="16"/>
      <c r="H522" s="16"/>
      <c r="I522" s="29"/>
    </row>
    <row r="523" spans="1:9" ht="15" x14ac:dyDescent="0.25">
      <c r="A523" s="27"/>
      <c r="B523" s="16"/>
      <c r="C523" s="16"/>
      <c r="D523" s="16"/>
      <c r="E523" s="34"/>
      <c r="F523" s="16"/>
      <c r="G523" s="16"/>
      <c r="H523" s="16"/>
      <c r="I523" s="29"/>
    </row>
    <row r="524" spans="1:9" ht="15" x14ac:dyDescent="0.25">
      <c r="A524" s="27"/>
      <c r="B524" s="16"/>
      <c r="C524" s="16"/>
      <c r="D524" s="16"/>
      <c r="E524" s="34"/>
      <c r="F524" s="16"/>
      <c r="G524" s="16"/>
      <c r="H524" s="16"/>
      <c r="I524" s="29"/>
    </row>
    <row r="525" spans="1:9" ht="15" x14ac:dyDescent="0.25">
      <c r="A525" s="27"/>
      <c r="B525" s="16"/>
      <c r="C525" s="16"/>
      <c r="D525" s="16"/>
      <c r="E525" s="34"/>
      <c r="F525" s="16"/>
      <c r="G525" s="16"/>
      <c r="H525" s="16"/>
      <c r="I525" s="29"/>
    </row>
    <row r="526" spans="1:9" ht="15" x14ac:dyDescent="0.25">
      <c r="A526" s="27"/>
      <c r="B526" s="16"/>
      <c r="C526" s="16"/>
      <c r="D526" s="16"/>
      <c r="E526" s="34"/>
      <c r="F526" s="16"/>
      <c r="G526" s="16"/>
      <c r="H526" s="16"/>
      <c r="I526" s="29"/>
    </row>
    <row r="527" spans="1:9" ht="15" x14ac:dyDescent="0.25">
      <c r="A527" s="27"/>
      <c r="B527" s="16"/>
      <c r="C527" s="16"/>
      <c r="D527" s="16"/>
      <c r="E527" s="34"/>
      <c r="F527" s="16"/>
      <c r="G527" s="16"/>
      <c r="H527" s="16"/>
      <c r="I527" s="29"/>
    </row>
    <row r="528" spans="1:9" ht="15" x14ac:dyDescent="0.25">
      <c r="A528" s="27"/>
      <c r="B528" s="16"/>
      <c r="C528" s="16"/>
      <c r="D528" s="16"/>
      <c r="E528" s="34"/>
      <c r="F528" s="16"/>
      <c r="G528" s="16"/>
      <c r="H528" s="16"/>
      <c r="I528" s="29"/>
    </row>
    <row r="529" spans="1:9" ht="15" x14ac:dyDescent="0.25">
      <c r="A529" s="27"/>
      <c r="B529" s="16"/>
      <c r="C529" s="16"/>
      <c r="D529" s="16"/>
      <c r="E529" s="34"/>
      <c r="F529" s="16"/>
      <c r="G529" s="16"/>
      <c r="H529" s="16"/>
      <c r="I529" s="29"/>
    </row>
    <row r="530" spans="1:9" ht="15" x14ac:dyDescent="0.25">
      <c r="A530" s="27"/>
      <c r="B530" s="16"/>
      <c r="C530" s="16"/>
      <c r="D530" s="16"/>
      <c r="E530" s="34"/>
      <c r="F530" s="16"/>
      <c r="G530" s="16"/>
      <c r="H530" s="16"/>
      <c r="I530" s="29"/>
    </row>
    <row r="531" spans="1:9" ht="15" x14ac:dyDescent="0.25">
      <c r="A531" s="27"/>
      <c r="B531" s="16"/>
      <c r="C531" s="16"/>
      <c r="D531" s="16"/>
      <c r="E531" s="34"/>
      <c r="F531" s="16"/>
      <c r="G531" s="16"/>
      <c r="H531" s="16"/>
      <c r="I531" s="29"/>
    </row>
    <row r="532" spans="1:9" ht="15" x14ac:dyDescent="0.25">
      <c r="A532" s="27"/>
      <c r="B532" s="16"/>
      <c r="C532" s="16"/>
      <c r="D532" s="16"/>
      <c r="E532" s="34"/>
      <c r="F532" s="16"/>
      <c r="G532" s="16"/>
      <c r="H532" s="16"/>
      <c r="I532" s="29"/>
    </row>
    <row r="533" spans="1:9" ht="15" x14ac:dyDescent="0.25">
      <c r="A533" s="27"/>
      <c r="B533" s="16"/>
      <c r="C533" s="16"/>
      <c r="D533" s="16"/>
      <c r="E533" s="34"/>
      <c r="F533" s="16"/>
      <c r="G533" s="16"/>
      <c r="H533" s="16"/>
      <c r="I533" s="29"/>
    </row>
    <row r="534" spans="1:9" ht="15" x14ac:dyDescent="0.25">
      <c r="A534" s="27"/>
      <c r="B534" s="16"/>
      <c r="C534" s="16"/>
      <c r="D534" s="16"/>
      <c r="E534" s="34"/>
      <c r="F534" s="16"/>
      <c r="G534" s="16"/>
      <c r="H534" s="16"/>
      <c r="I534" s="29"/>
    </row>
    <row r="535" spans="1:9" ht="15" x14ac:dyDescent="0.25">
      <c r="A535" s="27"/>
      <c r="B535" s="16"/>
      <c r="C535" s="16"/>
      <c r="D535" s="16"/>
      <c r="E535" s="34"/>
      <c r="F535" s="16"/>
      <c r="G535" s="16"/>
      <c r="H535" s="16"/>
      <c r="I535" s="29"/>
    </row>
    <row r="536" spans="1:9" ht="15" x14ac:dyDescent="0.25">
      <c r="A536" s="27"/>
      <c r="B536" s="16"/>
      <c r="C536" s="16"/>
      <c r="D536" s="16"/>
      <c r="E536" s="34"/>
      <c r="F536" s="16"/>
      <c r="G536" s="16"/>
      <c r="H536" s="16"/>
      <c r="I536" s="29"/>
    </row>
    <row r="537" spans="1:9" ht="15" x14ac:dyDescent="0.25">
      <c r="A537" s="27"/>
      <c r="B537" s="16"/>
      <c r="C537" s="16"/>
      <c r="D537" s="16"/>
      <c r="E537" s="34"/>
      <c r="F537" s="16"/>
      <c r="G537" s="16"/>
      <c r="H537" s="16"/>
      <c r="I537" s="29"/>
    </row>
    <row r="538" spans="1:9" ht="15" x14ac:dyDescent="0.25">
      <c r="A538" s="27"/>
      <c r="B538" s="16"/>
      <c r="C538" s="16"/>
      <c r="D538" s="16"/>
      <c r="E538" s="34"/>
      <c r="F538" s="16"/>
      <c r="G538" s="16"/>
      <c r="H538" s="16"/>
      <c r="I538" s="29"/>
    </row>
    <row r="539" spans="1:9" ht="15" x14ac:dyDescent="0.25">
      <c r="A539" s="27"/>
      <c r="B539" s="16"/>
      <c r="C539" s="16"/>
      <c r="D539" s="16"/>
      <c r="E539" s="34"/>
      <c r="F539" s="16"/>
      <c r="G539" s="16"/>
      <c r="H539" s="16"/>
      <c r="I539" s="29"/>
    </row>
    <row r="540" spans="1:9" ht="15" x14ac:dyDescent="0.25">
      <c r="A540" s="27"/>
      <c r="B540" s="16"/>
      <c r="C540" s="16"/>
      <c r="D540" s="16"/>
      <c r="E540" s="34"/>
      <c r="F540" s="16"/>
      <c r="G540" s="16"/>
      <c r="H540" s="16"/>
      <c r="I540" s="29"/>
    </row>
    <row r="541" spans="1:9" ht="15" x14ac:dyDescent="0.25">
      <c r="A541" s="27"/>
      <c r="B541" s="16"/>
      <c r="C541" s="16"/>
      <c r="D541" s="16"/>
      <c r="E541" s="34"/>
      <c r="F541" s="16"/>
      <c r="G541" s="16"/>
      <c r="H541" s="16"/>
      <c r="I541" s="29"/>
    </row>
    <row r="542" spans="1:9" ht="15" x14ac:dyDescent="0.25">
      <c r="A542" s="27"/>
      <c r="B542" s="16"/>
      <c r="C542" s="16"/>
      <c r="D542" s="16"/>
      <c r="E542" s="34"/>
      <c r="F542" s="16"/>
      <c r="G542" s="16"/>
      <c r="H542" s="16"/>
      <c r="I542" s="29"/>
    </row>
    <row r="543" spans="1:9" ht="15" x14ac:dyDescent="0.25">
      <c r="A543" s="27"/>
      <c r="B543" s="16"/>
      <c r="C543" s="16"/>
      <c r="D543" s="16"/>
      <c r="E543" s="34"/>
      <c r="F543" s="16"/>
      <c r="G543" s="16"/>
      <c r="H543" s="16"/>
      <c r="I543" s="29"/>
    </row>
    <row r="544" spans="1:9" ht="15" x14ac:dyDescent="0.25">
      <c r="A544" s="27"/>
      <c r="B544" s="16"/>
      <c r="C544" s="16"/>
      <c r="D544" s="16"/>
      <c r="E544" s="34"/>
      <c r="F544" s="16"/>
      <c r="G544" s="16"/>
      <c r="H544" s="16"/>
      <c r="I544" s="29"/>
    </row>
    <row r="545" spans="1:9" ht="15" x14ac:dyDescent="0.25">
      <c r="A545" s="27"/>
      <c r="B545" s="16"/>
      <c r="C545" s="16"/>
      <c r="D545" s="16"/>
      <c r="E545" s="34"/>
      <c r="F545" s="16"/>
      <c r="G545" s="16"/>
      <c r="H545" s="16"/>
      <c r="I545" s="29"/>
    </row>
    <row r="546" spans="1:9" ht="15" x14ac:dyDescent="0.25">
      <c r="A546" s="27"/>
      <c r="B546" s="16"/>
      <c r="C546" s="16"/>
      <c r="D546" s="16"/>
      <c r="E546" s="34"/>
      <c r="F546" s="16"/>
      <c r="G546" s="16"/>
      <c r="H546" s="16"/>
      <c r="I546" s="29"/>
    </row>
    <row r="547" spans="1:9" ht="15" x14ac:dyDescent="0.25">
      <c r="A547" s="27"/>
      <c r="B547" s="16"/>
      <c r="C547" s="16"/>
      <c r="D547" s="16"/>
      <c r="E547" s="34"/>
      <c r="F547" s="16"/>
      <c r="G547" s="16"/>
      <c r="H547" s="16"/>
      <c r="I547" s="29"/>
    </row>
    <row r="548" spans="1:9" ht="15" x14ac:dyDescent="0.25">
      <c r="A548" s="27"/>
      <c r="B548" s="16"/>
      <c r="C548" s="16"/>
      <c r="D548" s="16"/>
      <c r="E548" s="34"/>
      <c r="F548" s="16"/>
      <c r="G548" s="16"/>
      <c r="H548" s="16"/>
      <c r="I548" s="29"/>
    </row>
    <row r="549" spans="1:9" ht="15" x14ac:dyDescent="0.25">
      <c r="A549" s="27"/>
      <c r="B549" s="16"/>
      <c r="C549" s="16"/>
      <c r="D549" s="16"/>
      <c r="E549" s="34"/>
      <c r="F549" s="16"/>
      <c r="G549" s="16"/>
      <c r="H549" s="16"/>
      <c r="I549" s="29"/>
    </row>
    <row r="550" spans="1:9" ht="15" x14ac:dyDescent="0.25">
      <c r="A550" s="27"/>
      <c r="B550" s="16"/>
      <c r="C550" s="16"/>
      <c r="D550" s="16"/>
      <c r="E550" s="34"/>
      <c r="F550" s="16"/>
      <c r="G550" s="16"/>
      <c r="H550" s="16"/>
      <c r="I550" s="29"/>
    </row>
    <row r="551" spans="1:9" ht="15" x14ac:dyDescent="0.25">
      <c r="A551" s="27"/>
      <c r="B551" s="16"/>
      <c r="C551" s="16"/>
      <c r="D551" s="16"/>
      <c r="E551" s="34"/>
      <c r="F551" s="16"/>
      <c r="G551" s="16"/>
      <c r="H551" s="16"/>
      <c r="I551" s="29"/>
    </row>
    <row r="552" spans="1:9" ht="15" x14ac:dyDescent="0.25">
      <c r="A552" s="27"/>
      <c r="B552" s="16"/>
      <c r="C552" s="16"/>
      <c r="D552" s="16"/>
      <c r="E552" s="34"/>
      <c r="F552" s="16"/>
      <c r="G552" s="16"/>
      <c r="H552" s="16"/>
      <c r="I552" s="29"/>
    </row>
    <row r="553" spans="1:9" ht="15" x14ac:dyDescent="0.25">
      <c r="A553" s="27"/>
      <c r="B553" s="16"/>
      <c r="C553" s="16"/>
      <c r="D553" s="16"/>
      <c r="E553" s="34"/>
      <c r="F553" s="16"/>
      <c r="G553" s="16"/>
      <c r="H553" s="16"/>
      <c r="I553" s="29"/>
    </row>
    <row r="554" spans="1:9" ht="15" x14ac:dyDescent="0.25">
      <c r="A554" s="27"/>
      <c r="B554" s="16"/>
      <c r="C554" s="16"/>
      <c r="D554" s="16"/>
      <c r="E554" s="34"/>
      <c r="F554" s="16"/>
      <c r="G554" s="16"/>
      <c r="H554" s="16"/>
      <c r="I554" s="29"/>
    </row>
    <row r="555" spans="1:9" ht="15" x14ac:dyDescent="0.25">
      <c r="A555" s="27"/>
      <c r="B555" s="16"/>
      <c r="C555" s="16"/>
      <c r="D555" s="16"/>
      <c r="E555" s="34"/>
      <c r="F555" s="16"/>
      <c r="G555" s="16"/>
      <c r="H555" s="16"/>
      <c r="I555" s="29"/>
    </row>
    <row r="556" spans="1:9" ht="15" x14ac:dyDescent="0.25">
      <c r="A556" s="27"/>
      <c r="B556" s="16"/>
      <c r="C556" s="16"/>
      <c r="D556" s="16"/>
      <c r="E556" s="34"/>
      <c r="F556" s="16"/>
      <c r="G556" s="16"/>
      <c r="H556" s="16"/>
      <c r="I556" s="29"/>
    </row>
    <row r="557" spans="1:9" ht="15" x14ac:dyDescent="0.25">
      <c r="A557" s="27"/>
      <c r="B557" s="16"/>
      <c r="C557" s="16"/>
      <c r="D557" s="16"/>
      <c r="E557" s="34"/>
      <c r="F557" s="16"/>
      <c r="G557" s="16"/>
      <c r="H557" s="16"/>
      <c r="I557" s="29"/>
    </row>
    <row r="558" spans="1:9" ht="15" x14ac:dyDescent="0.25">
      <c r="A558" s="27"/>
      <c r="B558" s="16"/>
      <c r="C558" s="16"/>
      <c r="D558" s="16"/>
      <c r="E558" s="34"/>
      <c r="F558" s="16"/>
      <c r="G558" s="16"/>
      <c r="H558" s="16"/>
      <c r="I558" s="29"/>
    </row>
    <row r="559" spans="1:9" ht="15" x14ac:dyDescent="0.25">
      <c r="A559" s="27"/>
      <c r="B559" s="16"/>
      <c r="C559" s="16"/>
      <c r="D559" s="16"/>
      <c r="E559" s="34"/>
      <c r="F559" s="16"/>
      <c r="G559" s="16"/>
      <c r="H559" s="16"/>
      <c r="I559" s="29"/>
    </row>
    <row r="560" spans="1:9" ht="15" x14ac:dyDescent="0.25">
      <c r="A560" s="27"/>
      <c r="B560" s="16"/>
      <c r="C560" s="16"/>
      <c r="D560" s="16"/>
      <c r="E560" s="34"/>
      <c r="F560" s="16"/>
      <c r="G560" s="16"/>
      <c r="H560" s="16"/>
      <c r="I560" s="29"/>
    </row>
    <row r="561" spans="1:9" ht="15" x14ac:dyDescent="0.25">
      <c r="A561" s="27"/>
      <c r="B561" s="16"/>
      <c r="C561" s="16"/>
      <c r="D561" s="16"/>
      <c r="E561" s="34"/>
      <c r="F561" s="16"/>
      <c r="G561" s="16"/>
      <c r="H561" s="16"/>
      <c r="I561" s="29"/>
    </row>
    <row r="562" spans="1:9" ht="15" x14ac:dyDescent="0.25">
      <c r="A562" s="27"/>
      <c r="B562" s="16"/>
      <c r="C562" s="16"/>
      <c r="D562" s="16"/>
      <c r="E562" s="34"/>
      <c r="F562" s="16"/>
      <c r="G562" s="16"/>
      <c r="H562" s="16"/>
      <c r="I562" s="29"/>
    </row>
    <row r="563" spans="1:9" ht="15" x14ac:dyDescent="0.25">
      <c r="A563" s="27"/>
      <c r="B563" s="16"/>
      <c r="C563" s="16"/>
      <c r="D563" s="16"/>
      <c r="E563" s="34"/>
      <c r="F563" s="16"/>
      <c r="G563" s="16"/>
      <c r="H563" s="16"/>
      <c r="I563" s="29"/>
    </row>
    <row r="564" spans="1:9" ht="15" x14ac:dyDescent="0.25">
      <c r="A564" s="27"/>
      <c r="B564" s="16"/>
      <c r="C564" s="16"/>
      <c r="D564" s="16"/>
      <c r="E564" s="34"/>
      <c r="F564" s="16"/>
      <c r="G564" s="16"/>
      <c r="H564" s="16"/>
      <c r="I564" s="29"/>
    </row>
    <row r="565" spans="1:9" ht="15" x14ac:dyDescent="0.25">
      <c r="A565" s="27"/>
      <c r="B565" s="16"/>
      <c r="C565" s="16"/>
      <c r="D565" s="16"/>
      <c r="E565" s="34"/>
      <c r="F565" s="16"/>
      <c r="G565" s="16"/>
      <c r="H565" s="16"/>
      <c r="I565" s="29"/>
    </row>
    <row r="566" spans="1:9" ht="15" x14ac:dyDescent="0.25">
      <c r="A566" s="27"/>
      <c r="B566" s="16"/>
      <c r="C566" s="16"/>
      <c r="D566" s="16"/>
      <c r="E566" s="34"/>
      <c r="F566" s="16"/>
      <c r="G566" s="16"/>
      <c r="H566" s="16"/>
      <c r="I566" s="29"/>
    </row>
    <row r="567" spans="1:9" ht="15" x14ac:dyDescent="0.25">
      <c r="A567" s="27"/>
      <c r="B567" s="16"/>
      <c r="C567" s="16"/>
      <c r="D567" s="16"/>
      <c r="E567" s="34"/>
      <c r="F567" s="16"/>
      <c r="G567" s="16"/>
      <c r="H567" s="16"/>
      <c r="I567" s="29"/>
    </row>
    <row r="568" spans="1:9" ht="15" x14ac:dyDescent="0.25">
      <c r="A568" s="27"/>
      <c r="B568" s="16"/>
      <c r="C568" s="16"/>
      <c r="D568" s="16"/>
      <c r="E568" s="34"/>
      <c r="F568" s="16"/>
      <c r="G568" s="16"/>
      <c r="H568" s="16"/>
      <c r="I568" s="29"/>
    </row>
    <row r="569" spans="1:9" ht="15" x14ac:dyDescent="0.25">
      <c r="A569" s="27"/>
      <c r="B569" s="16"/>
      <c r="C569" s="16"/>
      <c r="D569" s="16"/>
      <c r="E569" s="34"/>
      <c r="F569" s="16"/>
      <c r="G569" s="16"/>
      <c r="H569" s="16"/>
      <c r="I569" s="29"/>
    </row>
    <row r="570" spans="1:9" ht="15" x14ac:dyDescent="0.25">
      <c r="A570" s="27"/>
      <c r="B570" s="16"/>
      <c r="C570" s="16"/>
      <c r="D570" s="16"/>
      <c r="E570" s="34"/>
      <c r="F570" s="16"/>
      <c r="G570" s="16"/>
      <c r="H570" s="16"/>
      <c r="I570" s="29"/>
    </row>
    <row r="571" spans="1:9" ht="15" x14ac:dyDescent="0.25">
      <c r="A571" s="27"/>
      <c r="B571" s="16"/>
      <c r="C571" s="16"/>
      <c r="D571" s="16"/>
      <c r="E571" s="34"/>
      <c r="F571" s="16"/>
      <c r="G571" s="16"/>
      <c r="H571" s="16"/>
      <c r="I571" s="29"/>
    </row>
    <row r="572" spans="1:9" ht="15" x14ac:dyDescent="0.25">
      <c r="A572" s="27"/>
      <c r="B572" s="16"/>
      <c r="C572" s="16"/>
      <c r="D572" s="16"/>
      <c r="E572" s="34"/>
      <c r="F572" s="16"/>
      <c r="G572" s="16"/>
      <c r="H572" s="16"/>
      <c r="I572" s="29"/>
    </row>
    <row r="573" spans="1:9" ht="15" x14ac:dyDescent="0.25">
      <c r="A573" s="27"/>
      <c r="B573" s="16"/>
      <c r="C573" s="16"/>
      <c r="D573" s="16"/>
      <c r="E573" s="34"/>
      <c r="F573" s="16"/>
      <c r="G573" s="16"/>
      <c r="H573" s="16"/>
      <c r="I573" s="29"/>
    </row>
    <row r="574" spans="1:9" ht="15" x14ac:dyDescent="0.25">
      <c r="A574" s="27"/>
      <c r="B574" s="16"/>
      <c r="C574" s="16"/>
      <c r="D574" s="16"/>
      <c r="E574" s="34"/>
      <c r="F574" s="16"/>
      <c r="G574" s="16"/>
      <c r="H574" s="16"/>
      <c r="I574" s="29"/>
    </row>
    <row r="575" spans="1:9" ht="15" x14ac:dyDescent="0.25">
      <c r="A575" s="27"/>
      <c r="B575" s="16"/>
      <c r="C575" s="16"/>
      <c r="D575" s="16"/>
      <c r="E575" s="34"/>
      <c r="F575" s="16"/>
      <c r="G575" s="16"/>
      <c r="H575" s="16"/>
      <c r="I575" s="29"/>
    </row>
    <row r="576" spans="1:9" ht="15" x14ac:dyDescent="0.25">
      <c r="A576" s="27"/>
      <c r="B576" s="16"/>
      <c r="C576" s="16"/>
      <c r="D576" s="16"/>
      <c r="E576" s="34"/>
      <c r="F576" s="16"/>
      <c r="G576" s="16"/>
      <c r="H576" s="16"/>
      <c r="I576" s="29"/>
    </row>
    <row r="577" spans="1:9" ht="15" x14ac:dyDescent="0.25">
      <c r="A577" s="27"/>
      <c r="B577" s="16"/>
      <c r="C577" s="16"/>
      <c r="D577" s="16"/>
      <c r="E577" s="34"/>
      <c r="F577" s="16"/>
      <c r="G577" s="16"/>
      <c r="H577" s="16"/>
      <c r="I577" s="29"/>
    </row>
    <row r="578" spans="1:9" ht="15" x14ac:dyDescent="0.25">
      <c r="A578" s="27"/>
      <c r="B578" s="16"/>
      <c r="C578" s="16"/>
      <c r="D578" s="16"/>
      <c r="E578" s="34"/>
      <c r="F578" s="16"/>
      <c r="G578" s="16"/>
      <c r="H578" s="16"/>
      <c r="I578" s="29"/>
    </row>
    <row r="579" spans="1:9" ht="15" x14ac:dyDescent="0.25">
      <c r="A579" s="27"/>
      <c r="B579" s="16"/>
      <c r="C579" s="16"/>
      <c r="D579" s="16"/>
      <c r="E579" s="34"/>
      <c r="F579" s="16"/>
      <c r="G579" s="16"/>
      <c r="H579" s="16"/>
      <c r="I579" s="29"/>
    </row>
    <row r="580" spans="1:9" ht="15" x14ac:dyDescent="0.25">
      <c r="A580" s="27"/>
      <c r="B580" s="16"/>
      <c r="C580" s="16"/>
      <c r="D580" s="16"/>
      <c r="E580" s="34"/>
      <c r="F580" s="16"/>
      <c r="G580" s="16"/>
      <c r="H580" s="16"/>
      <c r="I580" s="29"/>
    </row>
    <row r="581" spans="1:9" ht="15" x14ac:dyDescent="0.25">
      <c r="A581" s="27"/>
      <c r="B581" s="16"/>
      <c r="C581" s="16"/>
      <c r="D581" s="16"/>
      <c r="E581" s="34"/>
      <c r="F581" s="16"/>
      <c r="G581" s="16"/>
      <c r="H581" s="16"/>
      <c r="I581" s="29"/>
    </row>
    <row r="582" spans="1:9" ht="15" x14ac:dyDescent="0.25">
      <c r="A582" s="27"/>
      <c r="B582" s="16"/>
      <c r="C582" s="16"/>
      <c r="D582" s="16"/>
      <c r="E582" s="34"/>
      <c r="F582" s="16"/>
      <c r="G582" s="16"/>
      <c r="H582" s="16"/>
      <c r="I582" s="29"/>
    </row>
    <row r="583" spans="1:9" ht="15" x14ac:dyDescent="0.25">
      <c r="A583" s="27"/>
      <c r="B583" s="16"/>
      <c r="C583" s="16"/>
      <c r="D583" s="16"/>
      <c r="E583" s="34"/>
      <c r="F583" s="16"/>
      <c r="G583" s="16"/>
      <c r="H583" s="16"/>
      <c r="I583" s="29"/>
    </row>
    <row r="584" spans="1:9" ht="15" x14ac:dyDescent="0.25">
      <c r="A584" s="27"/>
      <c r="B584" s="16"/>
      <c r="C584" s="16"/>
      <c r="D584" s="16"/>
      <c r="E584" s="34"/>
      <c r="F584" s="16"/>
      <c r="G584" s="16"/>
      <c r="H584" s="16"/>
      <c r="I584" s="29"/>
    </row>
    <row r="585" spans="1:9" ht="15" x14ac:dyDescent="0.25">
      <c r="A585" s="27"/>
      <c r="B585" s="16"/>
      <c r="C585" s="16"/>
      <c r="D585" s="16"/>
      <c r="E585" s="34"/>
      <c r="F585" s="16"/>
      <c r="G585" s="16"/>
      <c r="H585" s="16"/>
      <c r="I585" s="29"/>
    </row>
    <row r="586" spans="1:9" ht="15" x14ac:dyDescent="0.25">
      <c r="A586" s="27"/>
      <c r="B586" s="16"/>
      <c r="C586" s="16"/>
      <c r="D586" s="16"/>
      <c r="E586" s="34"/>
      <c r="F586" s="16"/>
      <c r="G586" s="16"/>
      <c r="H586" s="16"/>
      <c r="I586" s="29"/>
    </row>
    <row r="587" spans="1:9" ht="15" x14ac:dyDescent="0.25">
      <c r="A587" s="27"/>
      <c r="B587" s="16"/>
      <c r="C587" s="16"/>
      <c r="D587" s="16"/>
      <c r="E587" s="34"/>
      <c r="F587" s="16"/>
      <c r="G587" s="16"/>
      <c r="H587" s="16"/>
      <c r="I587" s="29"/>
    </row>
    <row r="588" spans="1:9" ht="15" x14ac:dyDescent="0.25">
      <c r="A588" s="27"/>
      <c r="B588" s="16"/>
      <c r="C588" s="16"/>
      <c r="D588" s="16"/>
      <c r="E588" s="34"/>
      <c r="F588" s="16"/>
      <c r="G588" s="16"/>
      <c r="H588" s="16"/>
      <c r="I588" s="29"/>
    </row>
    <row r="589" spans="1:9" ht="15" x14ac:dyDescent="0.25">
      <c r="A589" s="27"/>
      <c r="B589" s="16"/>
      <c r="C589" s="16"/>
      <c r="D589" s="16"/>
      <c r="E589" s="34"/>
      <c r="F589" s="16"/>
      <c r="G589" s="16"/>
      <c r="H589" s="16"/>
      <c r="I589" s="29"/>
    </row>
    <row r="590" spans="1:9" ht="15" x14ac:dyDescent="0.25">
      <c r="A590" s="27"/>
      <c r="B590" s="16"/>
      <c r="C590" s="16"/>
      <c r="D590" s="16"/>
      <c r="E590" s="34"/>
      <c r="F590" s="16"/>
      <c r="G590" s="16"/>
      <c r="H590" s="16"/>
      <c r="I590" s="29"/>
    </row>
    <row r="591" spans="1:9" ht="15" x14ac:dyDescent="0.25">
      <c r="A591" s="27"/>
      <c r="B591" s="16"/>
      <c r="C591" s="16"/>
      <c r="D591" s="16"/>
      <c r="E591" s="34"/>
      <c r="F591" s="16"/>
      <c r="G591" s="16"/>
      <c r="H591" s="16"/>
      <c r="I591" s="29"/>
    </row>
    <row r="592" spans="1:9" ht="15" x14ac:dyDescent="0.25">
      <c r="A592" s="27"/>
      <c r="B592" s="16"/>
      <c r="C592" s="16"/>
      <c r="D592" s="16"/>
      <c r="E592" s="34"/>
      <c r="F592" s="16"/>
      <c r="G592" s="16"/>
      <c r="H592" s="16"/>
      <c r="I592" s="29"/>
    </row>
    <row r="593" spans="1:9" ht="15" x14ac:dyDescent="0.25">
      <c r="A593" s="27"/>
      <c r="B593" s="16"/>
      <c r="C593" s="16"/>
      <c r="D593" s="16"/>
      <c r="E593" s="34"/>
      <c r="F593" s="16"/>
      <c r="G593" s="16"/>
      <c r="H593" s="16"/>
      <c r="I593" s="29"/>
    </row>
    <row r="594" spans="1:9" ht="15" x14ac:dyDescent="0.25">
      <c r="A594" s="27"/>
      <c r="B594" s="16"/>
      <c r="C594" s="16"/>
      <c r="D594" s="16"/>
      <c r="E594" s="34"/>
      <c r="F594" s="16"/>
      <c r="G594" s="16"/>
      <c r="H594" s="16"/>
      <c r="I594" s="29"/>
    </row>
    <row r="595" spans="1:9" ht="15" x14ac:dyDescent="0.25">
      <c r="A595" s="27"/>
      <c r="B595" s="16"/>
      <c r="C595" s="16"/>
      <c r="D595" s="16"/>
      <c r="E595" s="34"/>
      <c r="F595" s="16"/>
      <c r="G595" s="16"/>
      <c r="H595" s="16"/>
      <c r="I595" s="29"/>
    </row>
    <row r="596" spans="1:9" ht="15" x14ac:dyDescent="0.25">
      <c r="A596" s="27"/>
      <c r="B596" s="16"/>
      <c r="C596" s="16"/>
      <c r="D596" s="16"/>
      <c r="E596" s="34"/>
      <c r="F596" s="16"/>
      <c r="G596" s="16"/>
      <c r="H596" s="16"/>
      <c r="I596" s="29"/>
    </row>
    <row r="597" spans="1:9" ht="15" x14ac:dyDescent="0.25">
      <c r="A597" s="27"/>
      <c r="B597" s="16"/>
      <c r="C597" s="16"/>
      <c r="D597" s="16"/>
      <c r="E597" s="34"/>
      <c r="F597" s="16"/>
      <c r="G597" s="16"/>
      <c r="H597" s="16"/>
      <c r="I597" s="29"/>
    </row>
    <row r="598" spans="1:9" ht="15" x14ac:dyDescent="0.25">
      <c r="A598" s="27"/>
      <c r="B598" s="16"/>
      <c r="C598" s="16"/>
      <c r="D598" s="16"/>
      <c r="E598" s="34"/>
      <c r="F598" s="16"/>
      <c r="G598" s="16"/>
      <c r="H598" s="16"/>
      <c r="I598" s="29"/>
    </row>
    <row r="599" spans="1:9" ht="15" x14ac:dyDescent="0.25">
      <c r="A599" s="27"/>
      <c r="B599" s="16"/>
      <c r="C599" s="16"/>
      <c r="D599" s="16"/>
      <c r="E599" s="34"/>
      <c r="F599" s="16"/>
      <c r="G599" s="16"/>
      <c r="H599" s="16"/>
      <c r="I599" s="29"/>
    </row>
    <row r="600" spans="1:9" ht="15" x14ac:dyDescent="0.25">
      <c r="A600" s="27"/>
      <c r="B600" s="16"/>
      <c r="C600" s="16"/>
      <c r="D600" s="16"/>
      <c r="E600" s="34"/>
      <c r="F600" s="16"/>
      <c r="G600" s="16"/>
      <c r="H600" s="16"/>
      <c r="I600" s="29"/>
    </row>
    <row r="601" spans="1:9" ht="15" x14ac:dyDescent="0.25">
      <c r="A601" s="27"/>
      <c r="B601" s="16"/>
      <c r="C601" s="16"/>
      <c r="D601" s="16"/>
      <c r="E601" s="34"/>
      <c r="F601" s="16"/>
      <c r="G601" s="16"/>
      <c r="H601" s="16"/>
      <c r="I601" s="29"/>
    </row>
    <row r="602" spans="1:9" ht="15" x14ac:dyDescent="0.25">
      <c r="A602" s="27"/>
      <c r="B602" s="16"/>
      <c r="C602" s="16"/>
      <c r="D602" s="16"/>
      <c r="E602" s="34"/>
      <c r="F602" s="16"/>
      <c r="G602" s="16"/>
      <c r="H602" s="16"/>
      <c r="I602" s="29"/>
    </row>
    <row r="603" spans="1:9" ht="15" x14ac:dyDescent="0.25">
      <c r="A603" s="27"/>
      <c r="B603" s="16"/>
      <c r="C603" s="16"/>
      <c r="D603" s="16"/>
      <c r="E603" s="34"/>
      <c r="F603" s="16"/>
      <c r="G603" s="16"/>
      <c r="H603" s="16"/>
      <c r="I603" s="29"/>
    </row>
    <row r="604" spans="1:9" ht="15" x14ac:dyDescent="0.25">
      <c r="A604" s="27"/>
      <c r="B604" s="16"/>
      <c r="C604" s="16"/>
      <c r="D604" s="16"/>
      <c r="E604" s="34"/>
      <c r="F604" s="16"/>
      <c r="G604" s="16"/>
      <c r="H604" s="16"/>
      <c r="I604" s="29"/>
    </row>
    <row r="605" spans="1:9" ht="15" x14ac:dyDescent="0.25">
      <c r="A605" s="27"/>
      <c r="B605" s="16"/>
      <c r="C605" s="16"/>
      <c r="D605" s="16"/>
      <c r="E605" s="34"/>
      <c r="F605" s="16"/>
      <c r="G605" s="16"/>
      <c r="H605" s="16"/>
      <c r="I605" s="29"/>
    </row>
    <row r="606" spans="1:9" ht="15" x14ac:dyDescent="0.25">
      <c r="A606" s="27"/>
      <c r="B606" s="16"/>
      <c r="C606" s="16"/>
      <c r="D606" s="16"/>
      <c r="E606" s="34"/>
      <c r="F606" s="16"/>
      <c r="G606" s="16"/>
      <c r="H606" s="16"/>
      <c r="I606" s="29"/>
    </row>
    <row r="607" spans="1:9" ht="15" x14ac:dyDescent="0.25">
      <c r="A607" s="27"/>
      <c r="B607" s="16"/>
      <c r="C607" s="16"/>
      <c r="D607" s="16"/>
      <c r="E607" s="34"/>
      <c r="F607" s="16"/>
      <c r="G607" s="16"/>
      <c r="H607" s="16"/>
      <c r="I607" s="29"/>
    </row>
    <row r="608" spans="1:9" ht="15" x14ac:dyDescent="0.25">
      <c r="A608" s="27"/>
      <c r="B608" s="16"/>
      <c r="C608" s="16"/>
      <c r="D608" s="16"/>
      <c r="E608" s="34"/>
      <c r="F608" s="16"/>
      <c r="G608" s="16"/>
      <c r="H608" s="16"/>
      <c r="I608" s="29"/>
    </row>
    <row r="609" spans="1:9" ht="15" x14ac:dyDescent="0.25">
      <c r="A609" s="27"/>
      <c r="B609" s="16"/>
      <c r="C609" s="16"/>
      <c r="D609" s="16"/>
      <c r="E609" s="34"/>
      <c r="F609" s="16"/>
      <c r="G609" s="16"/>
      <c r="H609" s="16"/>
      <c r="I609" s="29"/>
    </row>
    <row r="610" spans="1:9" ht="15" x14ac:dyDescent="0.25">
      <c r="A610" s="27"/>
      <c r="B610" s="16"/>
      <c r="C610" s="16"/>
      <c r="D610" s="16"/>
      <c r="E610" s="34"/>
      <c r="F610" s="16"/>
      <c r="G610" s="16"/>
      <c r="H610" s="16"/>
      <c r="I610" s="29"/>
    </row>
    <row r="611" spans="1:9" ht="15" x14ac:dyDescent="0.25">
      <c r="A611" s="27"/>
      <c r="B611" s="16"/>
      <c r="C611" s="16"/>
      <c r="D611" s="16"/>
      <c r="E611" s="34"/>
      <c r="F611" s="16"/>
      <c r="G611" s="16"/>
      <c r="H611" s="16"/>
      <c r="I611" s="29"/>
    </row>
    <row r="612" spans="1:9" ht="15" x14ac:dyDescent="0.25">
      <c r="A612" s="27"/>
      <c r="B612" s="16"/>
      <c r="C612" s="16"/>
      <c r="D612" s="16"/>
      <c r="E612" s="34"/>
      <c r="F612" s="16"/>
      <c r="G612" s="16"/>
      <c r="H612" s="16"/>
      <c r="I612" s="29"/>
    </row>
    <row r="613" spans="1:9" ht="15" x14ac:dyDescent="0.25">
      <c r="A613" s="27"/>
      <c r="B613" s="16"/>
      <c r="C613" s="16"/>
      <c r="D613" s="16"/>
      <c r="E613" s="34"/>
      <c r="F613" s="16"/>
      <c r="G613" s="16"/>
      <c r="H613" s="16"/>
      <c r="I613" s="29"/>
    </row>
    <row r="614" spans="1:9" ht="15" x14ac:dyDescent="0.25">
      <c r="A614" s="27"/>
      <c r="B614" s="16"/>
      <c r="C614" s="16"/>
      <c r="D614" s="16"/>
      <c r="E614" s="34"/>
      <c r="F614" s="16"/>
      <c r="G614" s="16"/>
      <c r="H614" s="16"/>
      <c r="I614" s="29"/>
    </row>
    <row r="615" spans="1:9" ht="15" x14ac:dyDescent="0.25">
      <c r="A615" s="27"/>
      <c r="B615" s="16"/>
      <c r="C615" s="16"/>
      <c r="D615" s="16"/>
      <c r="E615" s="34"/>
      <c r="F615" s="16"/>
      <c r="G615" s="16"/>
      <c r="H615" s="16"/>
      <c r="I615" s="29"/>
    </row>
    <row r="616" spans="1:9" ht="15" x14ac:dyDescent="0.25">
      <c r="A616" s="27"/>
      <c r="B616" s="16"/>
      <c r="C616" s="16"/>
      <c r="D616" s="16"/>
      <c r="E616" s="34"/>
      <c r="F616" s="16"/>
      <c r="G616" s="16"/>
      <c r="H616" s="16"/>
      <c r="I616" s="29"/>
    </row>
    <row r="617" spans="1:9" ht="15" x14ac:dyDescent="0.25">
      <c r="A617" s="27"/>
      <c r="B617" s="16"/>
      <c r="C617" s="16"/>
      <c r="D617" s="16"/>
      <c r="E617" s="34"/>
      <c r="F617" s="16"/>
      <c r="G617" s="16"/>
      <c r="H617" s="16"/>
      <c r="I617" s="29"/>
    </row>
    <row r="618" spans="1:9" ht="15" x14ac:dyDescent="0.25">
      <c r="A618" s="27"/>
      <c r="B618" s="16"/>
      <c r="C618" s="16"/>
      <c r="D618" s="16"/>
      <c r="E618" s="34"/>
      <c r="F618" s="16"/>
      <c r="G618" s="16"/>
      <c r="H618" s="16"/>
      <c r="I618" s="29"/>
    </row>
    <row r="619" spans="1:9" ht="15" x14ac:dyDescent="0.25">
      <c r="A619" s="27"/>
      <c r="B619" s="16"/>
      <c r="C619" s="16"/>
      <c r="D619" s="16"/>
      <c r="E619" s="34"/>
      <c r="F619" s="16"/>
      <c r="G619" s="16"/>
      <c r="H619" s="16"/>
      <c r="I619" s="29"/>
    </row>
    <row r="620" spans="1:9" ht="15" x14ac:dyDescent="0.25">
      <c r="A620" s="27"/>
      <c r="B620" s="16"/>
      <c r="C620" s="16"/>
      <c r="D620" s="16"/>
      <c r="E620" s="34"/>
      <c r="F620" s="16"/>
      <c r="G620" s="16"/>
      <c r="H620" s="16"/>
      <c r="I620" s="29"/>
    </row>
    <row r="621" spans="1:9" ht="15" x14ac:dyDescent="0.25">
      <c r="A621" s="27"/>
      <c r="B621" s="16"/>
      <c r="C621" s="16"/>
      <c r="D621" s="16"/>
      <c r="E621" s="34"/>
      <c r="F621" s="16"/>
      <c r="G621" s="16"/>
      <c r="H621" s="16"/>
      <c r="I621" s="29"/>
    </row>
    <row r="622" spans="1:9" ht="15" x14ac:dyDescent="0.25">
      <c r="A622" s="27"/>
      <c r="B622" s="16"/>
      <c r="C622" s="16"/>
      <c r="D622" s="16"/>
      <c r="E622" s="34"/>
      <c r="F622" s="16"/>
      <c r="G622" s="16"/>
      <c r="H622" s="16"/>
      <c r="I622" s="29"/>
    </row>
    <row r="623" spans="1:9" ht="15" x14ac:dyDescent="0.25">
      <c r="A623" s="27"/>
      <c r="B623" s="16"/>
      <c r="C623" s="16"/>
      <c r="D623" s="16"/>
      <c r="E623" s="34"/>
      <c r="F623" s="16"/>
      <c r="G623" s="16"/>
      <c r="H623" s="16"/>
      <c r="I623" s="29"/>
    </row>
    <row r="624" spans="1:9" ht="15" x14ac:dyDescent="0.25">
      <c r="A624" s="27"/>
      <c r="B624" s="16"/>
      <c r="C624" s="16"/>
      <c r="D624" s="16"/>
      <c r="E624" s="34"/>
      <c r="F624" s="16"/>
      <c r="G624" s="16"/>
      <c r="H624" s="16"/>
      <c r="I624" s="29"/>
    </row>
    <row r="625" spans="1:9" ht="15" x14ac:dyDescent="0.25">
      <c r="A625" s="27"/>
      <c r="B625" s="16"/>
      <c r="C625" s="16"/>
      <c r="D625" s="16"/>
      <c r="E625" s="34"/>
      <c r="F625" s="16"/>
      <c r="G625" s="16"/>
      <c r="H625" s="16"/>
      <c r="I625" s="29"/>
    </row>
    <row r="626" spans="1:9" ht="15" x14ac:dyDescent="0.25">
      <c r="A626" s="27"/>
      <c r="B626" s="16"/>
      <c r="C626" s="16"/>
      <c r="D626" s="16"/>
      <c r="E626" s="34"/>
      <c r="F626" s="16"/>
      <c r="G626" s="16"/>
      <c r="H626" s="16"/>
      <c r="I626" s="29"/>
    </row>
    <row r="627" spans="1:9" ht="15" x14ac:dyDescent="0.25">
      <c r="A627" s="27"/>
      <c r="B627" s="16"/>
      <c r="C627" s="16"/>
      <c r="D627" s="16"/>
      <c r="E627" s="34"/>
      <c r="F627" s="16"/>
      <c r="G627" s="16"/>
      <c r="H627" s="16"/>
      <c r="I627" s="29"/>
    </row>
    <row r="628" spans="1:9" ht="15" x14ac:dyDescent="0.25">
      <c r="A628" s="27"/>
      <c r="B628" s="16"/>
      <c r="C628" s="16"/>
      <c r="D628" s="16"/>
      <c r="E628" s="34"/>
      <c r="F628" s="16"/>
      <c r="G628" s="16"/>
      <c r="H628" s="16"/>
      <c r="I628" s="29"/>
    </row>
    <row r="629" spans="1:9" ht="15" x14ac:dyDescent="0.25">
      <c r="A629" s="27"/>
      <c r="B629" s="16"/>
      <c r="C629" s="16"/>
      <c r="D629" s="16"/>
      <c r="E629" s="34"/>
      <c r="F629" s="16"/>
      <c r="G629" s="16"/>
      <c r="H629" s="16"/>
      <c r="I629" s="29"/>
    </row>
    <row r="630" spans="1:9" ht="15" x14ac:dyDescent="0.25">
      <c r="A630" s="27"/>
      <c r="B630" s="16"/>
      <c r="C630" s="16"/>
      <c r="D630" s="16"/>
      <c r="E630" s="34"/>
      <c r="F630" s="16"/>
      <c r="G630" s="16"/>
      <c r="H630" s="16"/>
      <c r="I630" s="29"/>
    </row>
    <row r="631" spans="1:9" ht="15" x14ac:dyDescent="0.25">
      <c r="A631" s="27"/>
      <c r="B631" s="16"/>
      <c r="C631" s="16"/>
      <c r="D631" s="16"/>
      <c r="E631" s="34"/>
      <c r="F631" s="16"/>
      <c r="G631" s="16"/>
      <c r="H631" s="16"/>
      <c r="I631" s="29"/>
    </row>
    <row r="632" spans="1:9" ht="15" x14ac:dyDescent="0.25">
      <c r="A632" s="27"/>
      <c r="B632" s="16"/>
      <c r="C632" s="16"/>
      <c r="D632" s="16"/>
      <c r="E632" s="34"/>
      <c r="F632" s="16"/>
      <c r="G632" s="16"/>
      <c r="H632" s="16"/>
      <c r="I632" s="29"/>
    </row>
    <row r="633" spans="1:9" ht="15" x14ac:dyDescent="0.25">
      <c r="A633" s="27"/>
      <c r="B633" s="16"/>
      <c r="C633" s="16"/>
      <c r="D633" s="16"/>
      <c r="E633" s="34"/>
      <c r="F633" s="16"/>
      <c r="G633" s="16"/>
      <c r="H633" s="16"/>
      <c r="I633" s="29"/>
    </row>
    <row r="634" spans="1:9" ht="15" x14ac:dyDescent="0.25">
      <c r="A634" s="27"/>
      <c r="B634" s="16"/>
      <c r="C634" s="16"/>
      <c r="D634" s="16"/>
      <c r="E634" s="34"/>
      <c r="F634" s="16"/>
      <c r="G634" s="16"/>
      <c r="H634" s="16"/>
      <c r="I634" s="29"/>
    </row>
    <row r="635" spans="1:9" ht="15" x14ac:dyDescent="0.25">
      <c r="A635" s="27"/>
      <c r="B635" s="16"/>
      <c r="C635" s="16"/>
      <c r="D635" s="16"/>
      <c r="E635" s="34"/>
      <c r="F635" s="16"/>
      <c r="G635" s="16"/>
      <c r="H635" s="16"/>
      <c r="I635" s="29"/>
    </row>
    <row r="636" spans="1:9" ht="15" x14ac:dyDescent="0.25">
      <c r="A636" s="27"/>
      <c r="B636" s="16"/>
      <c r="C636" s="16"/>
      <c r="D636" s="16"/>
      <c r="E636" s="34"/>
      <c r="F636" s="16"/>
      <c r="G636" s="16"/>
      <c r="H636" s="16"/>
      <c r="I636" s="29"/>
    </row>
    <row r="637" spans="1:9" ht="15" x14ac:dyDescent="0.25">
      <c r="A637" s="27"/>
      <c r="B637" s="16"/>
      <c r="C637" s="16"/>
      <c r="D637" s="16"/>
      <c r="E637" s="34"/>
      <c r="F637" s="16"/>
      <c r="G637" s="16"/>
      <c r="H637" s="16"/>
      <c r="I637" s="29"/>
    </row>
    <row r="638" spans="1:9" ht="15" x14ac:dyDescent="0.25">
      <c r="A638" s="27"/>
      <c r="B638" s="16"/>
      <c r="C638" s="16"/>
      <c r="D638" s="16"/>
      <c r="E638" s="34"/>
      <c r="F638" s="16"/>
      <c r="G638" s="16"/>
      <c r="H638" s="16"/>
      <c r="I638" s="29"/>
    </row>
    <row r="639" spans="1:9" ht="15" x14ac:dyDescent="0.25">
      <c r="A639" s="27"/>
      <c r="B639" s="16"/>
      <c r="C639" s="16"/>
      <c r="D639" s="16"/>
      <c r="E639" s="34"/>
      <c r="F639" s="16"/>
      <c r="G639" s="16"/>
      <c r="H639" s="16"/>
      <c r="I639" s="29"/>
    </row>
    <row r="640" spans="1:9" ht="15" x14ac:dyDescent="0.25">
      <c r="A640" s="27"/>
      <c r="B640" s="16"/>
      <c r="C640" s="16"/>
      <c r="D640" s="16"/>
      <c r="E640" s="34"/>
      <c r="F640" s="16"/>
      <c r="G640" s="16"/>
      <c r="H640" s="16"/>
      <c r="I640" s="29"/>
    </row>
    <row r="641" spans="1:9" ht="15" x14ac:dyDescent="0.25">
      <c r="A641" s="27"/>
      <c r="B641" s="16"/>
      <c r="C641" s="16"/>
      <c r="D641" s="16"/>
      <c r="E641" s="34"/>
      <c r="F641" s="16"/>
      <c r="G641" s="16"/>
      <c r="H641" s="16"/>
      <c r="I641" s="29"/>
    </row>
    <row r="642" spans="1:9" ht="15" x14ac:dyDescent="0.25">
      <c r="A642" s="27"/>
      <c r="B642" s="16"/>
      <c r="C642" s="16"/>
      <c r="D642" s="16"/>
      <c r="E642" s="34"/>
      <c r="F642" s="16"/>
      <c r="G642" s="16"/>
      <c r="H642" s="16"/>
      <c r="I642" s="29"/>
    </row>
    <row r="643" spans="1:9" ht="15" x14ac:dyDescent="0.25">
      <c r="A643" s="27"/>
      <c r="B643" s="16"/>
      <c r="C643" s="16"/>
      <c r="D643" s="16"/>
      <c r="E643" s="34"/>
      <c r="F643" s="16"/>
      <c r="G643" s="16"/>
      <c r="H643" s="16"/>
      <c r="I643" s="29"/>
    </row>
    <row r="644" spans="1:9" ht="15" x14ac:dyDescent="0.25">
      <c r="A644" s="27"/>
      <c r="B644" s="16"/>
      <c r="C644" s="16"/>
      <c r="D644" s="16"/>
      <c r="E644" s="34"/>
      <c r="F644" s="16"/>
      <c r="G644" s="16"/>
      <c r="H644" s="16"/>
      <c r="I644" s="29"/>
    </row>
    <row r="645" spans="1:9" ht="15" x14ac:dyDescent="0.25">
      <c r="A645" s="27"/>
      <c r="B645" s="16"/>
      <c r="C645" s="16"/>
      <c r="D645" s="16"/>
      <c r="E645" s="34"/>
      <c r="F645" s="16"/>
      <c r="G645" s="16"/>
      <c r="H645" s="16"/>
      <c r="I645" s="29"/>
    </row>
    <row r="646" spans="1:9" ht="15" x14ac:dyDescent="0.25">
      <c r="A646" s="27"/>
      <c r="B646" s="16"/>
      <c r="C646" s="16"/>
      <c r="D646" s="16"/>
      <c r="E646" s="34"/>
      <c r="F646" s="16"/>
      <c r="G646" s="16"/>
      <c r="H646" s="16"/>
      <c r="I646" s="29"/>
    </row>
    <row r="647" spans="1:9" ht="15" x14ac:dyDescent="0.25">
      <c r="A647" s="27"/>
      <c r="B647" s="16"/>
      <c r="C647" s="16"/>
      <c r="D647" s="16"/>
      <c r="E647" s="34"/>
      <c r="F647" s="16"/>
      <c r="G647" s="16"/>
      <c r="H647" s="16"/>
      <c r="I647" s="29"/>
    </row>
    <row r="648" spans="1:9" ht="15" x14ac:dyDescent="0.25">
      <c r="A648" s="27"/>
      <c r="B648" s="16"/>
      <c r="C648" s="16"/>
      <c r="D648" s="16"/>
      <c r="E648" s="34"/>
      <c r="F648" s="16"/>
      <c r="G648" s="16"/>
      <c r="H648" s="16"/>
      <c r="I648" s="29"/>
    </row>
    <row r="649" spans="1:9" ht="15" x14ac:dyDescent="0.25">
      <c r="A649" s="27"/>
      <c r="B649" s="16"/>
      <c r="C649" s="16"/>
      <c r="D649" s="16"/>
      <c r="E649" s="34"/>
      <c r="F649" s="16"/>
      <c r="G649" s="16"/>
      <c r="H649" s="16"/>
      <c r="I649" s="29"/>
    </row>
    <row r="650" spans="1:9" ht="15" x14ac:dyDescent="0.25">
      <c r="A650" s="27"/>
      <c r="B650" s="16"/>
      <c r="C650" s="16"/>
      <c r="D650" s="16"/>
      <c r="E650" s="34"/>
      <c r="F650" s="16"/>
      <c r="G650" s="16"/>
      <c r="H650" s="16"/>
      <c r="I650" s="29"/>
    </row>
    <row r="651" spans="1:9" ht="15" x14ac:dyDescent="0.25">
      <c r="A651" s="27"/>
      <c r="B651" s="16"/>
      <c r="C651" s="16"/>
      <c r="D651" s="16"/>
      <c r="E651" s="34"/>
      <c r="F651" s="16"/>
      <c r="G651" s="16"/>
      <c r="H651" s="16"/>
      <c r="I651" s="29"/>
    </row>
    <row r="652" spans="1:9" ht="15" x14ac:dyDescent="0.25">
      <c r="A652" s="27"/>
      <c r="B652" s="16"/>
      <c r="C652" s="16"/>
      <c r="D652" s="16"/>
      <c r="E652" s="34"/>
      <c r="F652" s="16"/>
      <c r="G652" s="16"/>
      <c r="H652" s="16"/>
      <c r="I652" s="29"/>
    </row>
    <row r="653" spans="1:9" ht="15" x14ac:dyDescent="0.25">
      <c r="A653" s="27"/>
      <c r="B653" s="16"/>
      <c r="C653" s="16"/>
      <c r="D653" s="16"/>
      <c r="E653" s="34"/>
      <c r="F653" s="16"/>
      <c r="G653" s="16"/>
      <c r="H653" s="16"/>
      <c r="I653" s="29"/>
    </row>
    <row r="654" spans="1:9" ht="15" x14ac:dyDescent="0.25">
      <c r="A654" s="27"/>
      <c r="B654" s="16"/>
      <c r="C654" s="16"/>
      <c r="D654" s="16"/>
      <c r="E654" s="34"/>
      <c r="F654" s="16"/>
      <c r="G654" s="16"/>
      <c r="H654" s="16"/>
      <c r="I654" s="29"/>
    </row>
    <row r="655" spans="1:9" ht="15" x14ac:dyDescent="0.25">
      <c r="A655" s="27"/>
      <c r="B655" s="16"/>
      <c r="C655" s="16"/>
      <c r="D655" s="16"/>
      <c r="E655" s="34"/>
      <c r="F655" s="16"/>
      <c r="G655" s="16"/>
      <c r="H655" s="16"/>
      <c r="I655" s="29"/>
    </row>
    <row r="656" spans="1:9" ht="15" x14ac:dyDescent="0.25">
      <c r="A656" s="27"/>
      <c r="B656" s="16"/>
      <c r="C656" s="16"/>
      <c r="D656" s="16"/>
      <c r="E656" s="34"/>
      <c r="F656" s="16"/>
      <c r="G656" s="16"/>
      <c r="H656" s="16"/>
      <c r="I656" s="29"/>
    </row>
    <row r="657" spans="1:9" ht="15" x14ac:dyDescent="0.25">
      <c r="A657" s="27"/>
      <c r="B657" s="16"/>
      <c r="C657" s="16"/>
      <c r="D657" s="16"/>
      <c r="E657" s="34"/>
      <c r="F657" s="16"/>
      <c r="G657" s="16"/>
      <c r="H657" s="16"/>
      <c r="I657" s="29"/>
    </row>
    <row r="658" spans="1:9" ht="15" x14ac:dyDescent="0.25">
      <c r="A658" s="27"/>
      <c r="B658" s="16"/>
      <c r="C658" s="16"/>
      <c r="D658" s="16"/>
      <c r="E658" s="34"/>
      <c r="F658" s="16"/>
      <c r="G658" s="16"/>
      <c r="H658" s="16"/>
      <c r="I658" s="29"/>
    </row>
    <row r="659" spans="1:9" ht="15" x14ac:dyDescent="0.25">
      <c r="A659" s="27"/>
      <c r="B659" s="16"/>
      <c r="C659" s="16"/>
      <c r="D659" s="16"/>
      <c r="E659" s="34"/>
      <c r="F659" s="16"/>
      <c r="G659" s="16"/>
      <c r="H659" s="16"/>
      <c r="I659" s="29"/>
    </row>
    <row r="660" spans="1:9" ht="15" x14ac:dyDescent="0.25">
      <c r="A660" s="27"/>
      <c r="B660" s="16"/>
      <c r="C660" s="16"/>
      <c r="D660" s="16"/>
      <c r="E660" s="34"/>
      <c r="F660" s="16"/>
      <c r="G660" s="16"/>
      <c r="H660" s="16"/>
      <c r="I660" s="29"/>
    </row>
    <row r="661" spans="1:9" ht="15" x14ac:dyDescent="0.25">
      <c r="A661" s="27"/>
      <c r="B661" s="16"/>
      <c r="C661" s="16"/>
      <c r="D661" s="16"/>
      <c r="E661" s="34"/>
      <c r="F661" s="16"/>
      <c r="G661" s="16"/>
      <c r="H661" s="16"/>
      <c r="I661" s="29"/>
    </row>
    <row r="662" spans="1:9" ht="15" x14ac:dyDescent="0.25">
      <c r="A662" s="27"/>
      <c r="B662" s="16"/>
      <c r="C662" s="16"/>
      <c r="D662" s="16"/>
      <c r="E662" s="34"/>
      <c r="F662" s="16"/>
      <c r="G662" s="16"/>
      <c r="H662" s="16"/>
      <c r="I662" s="29"/>
    </row>
    <row r="663" spans="1:9" ht="15" x14ac:dyDescent="0.25">
      <c r="A663" s="27"/>
      <c r="B663" s="16"/>
      <c r="C663" s="16"/>
      <c r="D663" s="16"/>
      <c r="E663" s="34"/>
      <c r="F663" s="16"/>
      <c r="G663" s="16"/>
      <c r="H663" s="16"/>
      <c r="I663" s="29"/>
    </row>
    <row r="664" spans="1:9" ht="15" x14ac:dyDescent="0.25">
      <c r="A664" s="27"/>
      <c r="B664" s="16"/>
      <c r="C664" s="16"/>
      <c r="D664" s="16"/>
      <c r="E664" s="34"/>
      <c r="F664" s="16"/>
      <c r="G664" s="16"/>
      <c r="H664" s="16"/>
      <c r="I664" s="29"/>
    </row>
    <row r="665" spans="1:9" ht="15" x14ac:dyDescent="0.25">
      <c r="A665" s="27"/>
      <c r="B665" s="16"/>
      <c r="C665" s="16"/>
      <c r="D665" s="16"/>
      <c r="E665" s="34"/>
      <c r="F665" s="16"/>
      <c r="G665" s="16"/>
      <c r="H665" s="16"/>
      <c r="I665" s="29"/>
    </row>
    <row r="666" spans="1:9" ht="15" x14ac:dyDescent="0.25">
      <c r="A666" s="27"/>
      <c r="B666" s="16"/>
      <c r="C666" s="16"/>
      <c r="D666" s="16"/>
      <c r="E666" s="34"/>
      <c r="F666" s="16"/>
      <c r="G666" s="16"/>
      <c r="H666" s="16"/>
      <c r="I666" s="29"/>
    </row>
    <row r="667" spans="1:9" ht="15" x14ac:dyDescent="0.25">
      <c r="A667" s="27"/>
      <c r="B667" s="16"/>
      <c r="C667" s="16"/>
      <c r="D667" s="16"/>
      <c r="E667" s="34"/>
      <c r="F667" s="16"/>
      <c r="G667" s="16"/>
      <c r="H667" s="16"/>
      <c r="I667" s="29"/>
    </row>
    <row r="668" spans="1:9" ht="15" x14ac:dyDescent="0.25">
      <c r="A668" s="27"/>
      <c r="B668" s="16"/>
      <c r="C668" s="16"/>
      <c r="D668" s="16"/>
      <c r="E668" s="34"/>
      <c r="F668" s="16"/>
      <c r="G668" s="16"/>
      <c r="H668" s="16"/>
      <c r="I668" s="29"/>
    </row>
    <row r="669" spans="1:9" ht="15" x14ac:dyDescent="0.25">
      <c r="A669" s="27"/>
      <c r="B669" s="16"/>
      <c r="C669" s="16"/>
      <c r="D669" s="16"/>
      <c r="E669" s="34"/>
      <c r="F669" s="16"/>
      <c r="G669" s="16"/>
      <c r="H669" s="16"/>
      <c r="I669" s="29"/>
    </row>
    <row r="670" spans="1:9" ht="15" x14ac:dyDescent="0.25">
      <c r="A670" s="27"/>
      <c r="B670" s="16"/>
      <c r="C670" s="16"/>
      <c r="D670" s="16"/>
      <c r="E670" s="34"/>
      <c r="F670" s="16"/>
      <c r="G670" s="16"/>
      <c r="H670" s="16"/>
      <c r="I670" s="29"/>
    </row>
    <row r="671" spans="1:9" ht="15" x14ac:dyDescent="0.25">
      <c r="A671" s="27"/>
      <c r="B671" s="16"/>
      <c r="C671" s="16"/>
      <c r="D671" s="16"/>
      <c r="E671" s="34"/>
      <c r="F671" s="16"/>
      <c r="G671" s="16"/>
      <c r="H671" s="16"/>
      <c r="I671" s="29"/>
    </row>
    <row r="672" spans="1:9" ht="15" x14ac:dyDescent="0.25">
      <c r="A672" s="27"/>
      <c r="B672" s="16"/>
      <c r="C672" s="16"/>
      <c r="D672" s="16"/>
      <c r="E672" s="34"/>
      <c r="F672" s="16"/>
      <c r="G672" s="16"/>
      <c r="H672" s="16"/>
      <c r="I672" s="29"/>
    </row>
    <row r="673" spans="1:9" ht="15" x14ac:dyDescent="0.25">
      <c r="A673" s="27"/>
      <c r="B673" s="16"/>
      <c r="C673" s="16"/>
      <c r="D673" s="16"/>
      <c r="E673" s="34"/>
      <c r="F673" s="16"/>
      <c r="G673" s="16"/>
      <c r="H673" s="16"/>
      <c r="I673" s="29"/>
    </row>
    <row r="674" spans="1:9" ht="15" x14ac:dyDescent="0.25">
      <c r="A674" s="27"/>
      <c r="B674" s="16"/>
      <c r="C674" s="16"/>
      <c r="D674" s="16"/>
      <c r="E674" s="34"/>
      <c r="F674" s="16"/>
      <c r="G674" s="16"/>
      <c r="H674" s="16"/>
      <c r="I674" s="29"/>
    </row>
    <row r="675" spans="1:9" ht="15" x14ac:dyDescent="0.25">
      <c r="A675" s="27"/>
      <c r="B675" s="16"/>
      <c r="C675" s="16"/>
      <c r="D675" s="16"/>
      <c r="E675" s="34"/>
      <c r="F675" s="16"/>
      <c r="G675" s="16"/>
      <c r="H675" s="16"/>
      <c r="I675" s="29"/>
    </row>
    <row r="676" spans="1:9" ht="15" x14ac:dyDescent="0.25">
      <c r="A676" s="27"/>
      <c r="B676" s="16"/>
      <c r="C676" s="16"/>
      <c r="D676" s="16"/>
      <c r="E676" s="34"/>
      <c r="F676" s="16"/>
      <c r="G676" s="16"/>
      <c r="H676" s="16"/>
      <c r="I676" s="29"/>
    </row>
    <row r="677" spans="1:9" ht="15" x14ac:dyDescent="0.25">
      <c r="A677" s="27"/>
      <c r="B677" s="16"/>
      <c r="C677" s="16"/>
      <c r="D677" s="16"/>
      <c r="E677" s="34"/>
      <c r="F677" s="16"/>
      <c r="G677" s="16"/>
      <c r="H677" s="16"/>
      <c r="I677" s="29"/>
    </row>
    <row r="678" spans="1:9" ht="15" x14ac:dyDescent="0.25">
      <c r="A678" s="27"/>
      <c r="B678" s="16"/>
      <c r="C678" s="16"/>
      <c r="D678" s="16"/>
      <c r="E678" s="34"/>
      <c r="F678" s="16"/>
      <c r="G678" s="16"/>
      <c r="H678" s="16"/>
      <c r="I678" s="29"/>
    </row>
    <row r="679" spans="1:9" ht="15" x14ac:dyDescent="0.25">
      <c r="A679" s="27"/>
      <c r="B679" s="16"/>
      <c r="C679" s="16"/>
      <c r="D679" s="16"/>
      <c r="E679" s="34"/>
      <c r="F679" s="16"/>
      <c r="G679" s="16"/>
      <c r="H679" s="16"/>
      <c r="I679" s="29"/>
    </row>
    <row r="680" spans="1:9" ht="15" x14ac:dyDescent="0.25">
      <c r="A680" s="27"/>
      <c r="B680" s="16"/>
      <c r="C680" s="16"/>
      <c r="D680" s="16"/>
      <c r="E680" s="34"/>
      <c r="F680" s="16"/>
      <c r="G680" s="16"/>
      <c r="H680" s="16"/>
      <c r="I680" s="29"/>
    </row>
    <row r="681" spans="1:9" ht="15" x14ac:dyDescent="0.25">
      <c r="A681" s="27"/>
      <c r="B681" s="16"/>
      <c r="C681" s="16"/>
      <c r="D681" s="16"/>
      <c r="E681" s="34"/>
      <c r="F681" s="16"/>
      <c r="G681" s="16"/>
      <c r="H681" s="16"/>
      <c r="I681" s="29"/>
    </row>
    <row r="682" spans="1:9" ht="15" x14ac:dyDescent="0.25">
      <c r="A682" s="27"/>
      <c r="B682" s="16"/>
      <c r="C682" s="16"/>
      <c r="D682" s="16"/>
      <c r="E682" s="34"/>
      <c r="F682" s="16"/>
      <c r="G682" s="16"/>
      <c r="H682" s="16"/>
      <c r="I682" s="29"/>
    </row>
    <row r="683" spans="1:9" ht="15" x14ac:dyDescent="0.25">
      <c r="A683" s="27"/>
      <c r="B683" s="16"/>
      <c r="C683" s="16"/>
      <c r="D683" s="16"/>
      <c r="E683" s="34"/>
      <c r="F683" s="16"/>
      <c r="G683" s="16"/>
      <c r="H683" s="16"/>
      <c r="I683" s="29"/>
    </row>
    <row r="684" spans="1:9" ht="15" x14ac:dyDescent="0.25">
      <c r="A684" s="27"/>
      <c r="B684" s="16"/>
      <c r="C684" s="16"/>
      <c r="D684" s="16"/>
      <c r="E684" s="34"/>
      <c r="F684" s="16"/>
      <c r="G684" s="16"/>
      <c r="H684" s="16"/>
      <c r="I684" s="29"/>
    </row>
    <row r="685" spans="1:9" ht="15" x14ac:dyDescent="0.25">
      <c r="A685" s="27"/>
      <c r="B685" s="16"/>
      <c r="C685" s="16"/>
      <c r="D685" s="16"/>
      <c r="E685" s="34"/>
      <c r="F685" s="16"/>
      <c r="G685" s="16"/>
      <c r="H685" s="16"/>
      <c r="I685" s="29"/>
    </row>
    <row r="686" spans="1:9" ht="15" x14ac:dyDescent="0.25">
      <c r="A686" s="27"/>
      <c r="B686" s="16"/>
      <c r="C686" s="16"/>
      <c r="D686" s="16"/>
      <c r="E686" s="34"/>
      <c r="F686" s="16"/>
      <c r="G686" s="16"/>
      <c r="H686" s="16"/>
      <c r="I686" s="29"/>
    </row>
    <row r="687" spans="1:9" ht="15" x14ac:dyDescent="0.25">
      <c r="A687" s="27"/>
      <c r="B687" s="16"/>
      <c r="C687" s="16"/>
      <c r="D687" s="16"/>
      <c r="E687" s="34"/>
      <c r="F687" s="16"/>
      <c r="G687" s="16"/>
      <c r="H687" s="16"/>
      <c r="I687" s="29"/>
    </row>
    <row r="688" spans="1:9" ht="15" x14ac:dyDescent="0.25">
      <c r="A688" s="27"/>
      <c r="B688" s="16"/>
      <c r="C688" s="16"/>
      <c r="D688" s="16"/>
      <c r="E688" s="34"/>
      <c r="F688" s="16"/>
      <c r="G688" s="16"/>
      <c r="H688" s="16"/>
      <c r="I688" s="29"/>
    </row>
    <row r="689" spans="1:9" ht="15" x14ac:dyDescent="0.25">
      <c r="A689" s="27"/>
      <c r="B689" s="16"/>
      <c r="C689" s="16"/>
      <c r="D689" s="16"/>
      <c r="E689" s="34"/>
      <c r="F689" s="16"/>
      <c r="G689" s="16"/>
      <c r="H689" s="16"/>
      <c r="I689" s="29"/>
    </row>
    <row r="690" spans="1:9" ht="15" x14ac:dyDescent="0.25">
      <c r="A690" s="27"/>
      <c r="B690" s="16"/>
      <c r="C690" s="16"/>
      <c r="D690" s="16"/>
      <c r="E690" s="34"/>
      <c r="F690" s="16"/>
      <c r="G690" s="16"/>
      <c r="H690" s="16"/>
      <c r="I690" s="29"/>
    </row>
    <row r="691" spans="1:9" ht="15" x14ac:dyDescent="0.25">
      <c r="A691" s="27"/>
      <c r="B691" s="16"/>
      <c r="C691" s="16"/>
      <c r="D691" s="16"/>
      <c r="E691" s="34"/>
      <c r="F691" s="16"/>
      <c r="G691" s="16"/>
      <c r="H691" s="16"/>
      <c r="I691" s="29"/>
    </row>
    <row r="692" spans="1:9" ht="15" x14ac:dyDescent="0.25">
      <c r="A692" s="27"/>
      <c r="B692" s="16"/>
      <c r="C692" s="16"/>
      <c r="D692" s="16"/>
      <c r="E692" s="34"/>
      <c r="F692" s="16"/>
      <c r="G692" s="16"/>
      <c r="H692" s="16"/>
      <c r="I692" s="29"/>
    </row>
    <row r="693" spans="1:9" ht="15" x14ac:dyDescent="0.25">
      <c r="A693" s="27"/>
      <c r="B693" s="16"/>
      <c r="C693" s="16"/>
      <c r="D693" s="16"/>
      <c r="E693" s="34"/>
      <c r="F693" s="16"/>
      <c r="G693" s="16"/>
      <c r="H693" s="16"/>
      <c r="I693" s="29"/>
    </row>
    <row r="694" spans="1:9" ht="15" x14ac:dyDescent="0.25">
      <c r="A694" s="27"/>
      <c r="B694" s="16"/>
      <c r="C694" s="16"/>
      <c r="D694" s="16"/>
      <c r="E694" s="34"/>
      <c r="F694" s="16"/>
      <c r="G694" s="16"/>
      <c r="H694" s="16"/>
      <c r="I694" s="29"/>
    </row>
    <row r="695" spans="1:9" ht="15" x14ac:dyDescent="0.25">
      <c r="A695" s="27"/>
      <c r="B695" s="16"/>
      <c r="C695" s="16"/>
      <c r="D695" s="16"/>
      <c r="E695" s="34"/>
      <c r="F695" s="16"/>
      <c r="G695" s="16"/>
      <c r="H695" s="16"/>
      <c r="I695" s="29"/>
    </row>
    <row r="696" spans="1:9" ht="15" x14ac:dyDescent="0.25">
      <c r="A696" s="27"/>
      <c r="B696" s="16"/>
      <c r="C696" s="16"/>
      <c r="D696" s="16"/>
      <c r="E696" s="34"/>
      <c r="F696" s="16"/>
      <c r="G696" s="16"/>
      <c r="H696" s="16"/>
      <c r="I696" s="29"/>
    </row>
    <row r="697" spans="1:9" ht="15" x14ac:dyDescent="0.25">
      <c r="A697" s="27"/>
      <c r="B697" s="16"/>
      <c r="C697" s="16"/>
      <c r="D697" s="16"/>
      <c r="E697" s="34"/>
      <c r="F697" s="16"/>
      <c r="G697" s="16"/>
      <c r="H697" s="16"/>
      <c r="I697" s="29"/>
    </row>
    <row r="698" spans="1:9" ht="15" x14ac:dyDescent="0.25">
      <c r="A698" s="27"/>
      <c r="B698" s="16"/>
      <c r="C698" s="16"/>
      <c r="D698" s="16"/>
      <c r="E698" s="34"/>
      <c r="F698" s="16"/>
      <c r="G698" s="16"/>
      <c r="H698" s="16"/>
      <c r="I698" s="29"/>
    </row>
    <row r="699" spans="1:9" ht="15" x14ac:dyDescent="0.25">
      <c r="A699" s="27"/>
      <c r="B699" s="16"/>
      <c r="C699" s="16"/>
      <c r="D699" s="16"/>
      <c r="E699" s="34"/>
      <c r="F699" s="16"/>
      <c r="G699" s="16"/>
      <c r="H699" s="16"/>
      <c r="I699" s="29"/>
    </row>
    <row r="700" spans="1:9" ht="15" x14ac:dyDescent="0.25">
      <c r="A700" s="27"/>
      <c r="B700" s="16"/>
      <c r="C700" s="16"/>
      <c r="D700" s="16"/>
      <c r="E700" s="34"/>
      <c r="F700" s="16"/>
      <c r="G700" s="16"/>
      <c r="H700" s="16"/>
      <c r="I700" s="29"/>
    </row>
    <row r="701" spans="1:9" ht="15" x14ac:dyDescent="0.25">
      <c r="A701" s="27"/>
      <c r="B701" s="16"/>
      <c r="C701" s="16"/>
      <c r="D701" s="16"/>
      <c r="E701" s="34"/>
      <c r="F701" s="16"/>
      <c r="G701" s="16"/>
      <c r="H701" s="16"/>
      <c r="I701" s="29"/>
    </row>
    <row r="702" spans="1:9" ht="15" x14ac:dyDescent="0.25">
      <c r="A702" s="27"/>
      <c r="B702" s="16"/>
      <c r="C702" s="16"/>
      <c r="D702" s="16"/>
      <c r="E702" s="34"/>
      <c r="F702" s="16"/>
      <c r="G702" s="16"/>
      <c r="H702" s="16"/>
      <c r="I702" s="29"/>
    </row>
    <row r="703" spans="1:9" ht="15" x14ac:dyDescent="0.25">
      <c r="A703" s="27"/>
      <c r="B703" s="16"/>
      <c r="C703" s="16"/>
      <c r="D703" s="16"/>
      <c r="E703" s="34"/>
      <c r="F703" s="16"/>
      <c r="G703" s="16"/>
      <c r="H703" s="16"/>
      <c r="I703" s="29"/>
    </row>
    <row r="704" spans="1:9" ht="15" x14ac:dyDescent="0.25">
      <c r="A704" s="27"/>
      <c r="B704" s="16"/>
      <c r="C704" s="16"/>
      <c r="D704" s="16"/>
      <c r="E704" s="34"/>
      <c r="F704" s="16"/>
      <c r="G704" s="16"/>
      <c r="H704" s="16"/>
      <c r="I704" s="29"/>
    </row>
    <row r="705" spans="1:9" ht="15" x14ac:dyDescent="0.25">
      <c r="A705" s="27"/>
      <c r="B705" s="16"/>
      <c r="C705" s="16"/>
      <c r="D705" s="16"/>
      <c r="E705" s="34"/>
      <c r="F705" s="16"/>
      <c r="G705" s="16"/>
      <c r="H705" s="16"/>
      <c r="I705" s="29"/>
    </row>
    <row r="706" spans="1:9" ht="15" x14ac:dyDescent="0.25">
      <c r="A706" s="27"/>
      <c r="B706" s="16"/>
      <c r="C706" s="16"/>
      <c r="D706" s="16"/>
      <c r="E706" s="34"/>
      <c r="F706" s="16"/>
      <c r="G706" s="16"/>
      <c r="H706" s="16"/>
      <c r="I706" s="29"/>
    </row>
    <row r="707" spans="1:9" ht="15" x14ac:dyDescent="0.25">
      <c r="A707" s="27"/>
      <c r="B707" s="16"/>
      <c r="C707" s="16"/>
      <c r="D707" s="16"/>
      <c r="E707" s="34"/>
      <c r="F707" s="16"/>
      <c r="G707" s="16"/>
      <c r="H707" s="16"/>
      <c r="I707" s="29"/>
    </row>
    <row r="708" spans="1:9" ht="15" x14ac:dyDescent="0.25">
      <c r="A708" s="27"/>
      <c r="B708" s="16"/>
      <c r="C708" s="16"/>
      <c r="D708" s="16"/>
      <c r="E708" s="34"/>
      <c r="F708" s="16"/>
      <c r="G708" s="16"/>
      <c r="H708" s="16"/>
      <c r="I708" s="29"/>
    </row>
    <row r="709" spans="1:9" ht="15" x14ac:dyDescent="0.25">
      <c r="A709" s="27"/>
      <c r="B709" s="16"/>
      <c r="C709" s="16"/>
      <c r="D709" s="16"/>
      <c r="E709" s="34"/>
      <c r="F709" s="16"/>
      <c r="G709" s="16"/>
      <c r="H709" s="16"/>
      <c r="I709" s="29"/>
    </row>
    <row r="710" spans="1:9" ht="15" x14ac:dyDescent="0.25">
      <c r="A710" s="27"/>
      <c r="B710" s="16"/>
      <c r="C710" s="16"/>
      <c r="D710" s="16"/>
      <c r="E710" s="34"/>
      <c r="F710" s="16"/>
      <c r="G710" s="16"/>
      <c r="H710" s="16"/>
      <c r="I710" s="29"/>
    </row>
    <row r="711" spans="1:9" ht="15" x14ac:dyDescent="0.25">
      <c r="A711" s="27"/>
      <c r="B711" s="16"/>
      <c r="C711" s="16"/>
      <c r="D711" s="16"/>
      <c r="E711" s="34"/>
      <c r="F711" s="16"/>
      <c r="G711" s="16"/>
      <c r="H711" s="16"/>
      <c r="I711" s="29"/>
    </row>
    <row r="712" spans="1:9" ht="15" x14ac:dyDescent="0.25">
      <c r="A712" s="27"/>
      <c r="B712" s="16"/>
      <c r="C712" s="16"/>
      <c r="D712" s="16"/>
      <c r="E712" s="34"/>
      <c r="F712" s="16"/>
      <c r="G712" s="16"/>
      <c r="H712" s="16"/>
      <c r="I712" s="29"/>
    </row>
    <row r="713" spans="1:9" ht="15" x14ac:dyDescent="0.25">
      <c r="A713" s="27"/>
      <c r="B713" s="16"/>
      <c r="C713" s="16"/>
      <c r="D713" s="16"/>
      <c r="E713" s="34"/>
      <c r="F713" s="16"/>
      <c r="G713" s="16"/>
      <c r="H713" s="16"/>
      <c r="I713" s="29"/>
    </row>
    <row r="714" spans="1:9" ht="15" x14ac:dyDescent="0.25">
      <c r="A714" s="27"/>
      <c r="B714" s="16"/>
      <c r="C714" s="16"/>
      <c r="D714" s="16"/>
      <c r="E714" s="34"/>
      <c r="F714" s="16"/>
      <c r="G714" s="16"/>
      <c r="H714" s="16"/>
      <c r="I714" s="29"/>
    </row>
    <row r="715" spans="1:9" ht="15" x14ac:dyDescent="0.25">
      <c r="A715" s="27"/>
      <c r="B715" s="16"/>
      <c r="C715" s="16"/>
      <c r="D715" s="16"/>
      <c r="E715" s="34"/>
      <c r="F715" s="16"/>
      <c r="G715" s="16"/>
      <c r="H715" s="16"/>
      <c r="I715" s="29"/>
    </row>
    <row r="716" spans="1:9" ht="15" x14ac:dyDescent="0.25">
      <c r="A716" s="27"/>
      <c r="B716" s="16"/>
      <c r="C716" s="16"/>
      <c r="D716" s="16"/>
      <c r="E716" s="34"/>
      <c r="F716" s="16"/>
      <c r="G716" s="16"/>
      <c r="H716" s="16"/>
      <c r="I716" s="29"/>
    </row>
    <row r="717" spans="1:9" ht="15" x14ac:dyDescent="0.25">
      <c r="A717" s="27"/>
      <c r="B717" s="16"/>
      <c r="C717" s="16"/>
      <c r="D717" s="16"/>
      <c r="E717" s="34"/>
      <c r="F717" s="16"/>
      <c r="G717" s="16"/>
      <c r="H717" s="16"/>
      <c r="I717" s="29"/>
    </row>
    <row r="718" spans="1:9" ht="15" x14ac:dyDescent="0.25">
      <c r="A718" s="27"/>
      <c r="B718" s="16"/>
      <c r="C718" s="16"/>
      <c r="D718" s="16"/>
      <c r="E718" s="34"/>
      <c r="F718" s="16"/>
      <c r="G718" s="16"/>
      <c r="H718" s="16"/>
      <c r="I718" s="29"/>
    </row>
    <row r="719" spans="1:9" ht="15" x14ac:dyDescent="0.25">
      <c r="A719" s="27"/>
      <c r="B719" s="16"/>
      <c r="C719" s="16"/>
      <c r="D719" s="16"/>
      <c r="E719" s="34"/>
      <c r="F719" s="16"/>
      <c r="G719" s="16"/>
      <c r="H719" s="16"/>
      <c r="I719" s="29"/>
    </row>
    <row r="720" spans="1:9" ht="15" x14ac:dyDescent="0.25">
      <c r="A720" s="27"/>
      <c r="B720" s="16"/>
      <c r="C720" s="16"/>
      <c r="D720" s="16"/>
      <c r="E720" s="34"/>
      <c r="F720" s="16"/>
      <c r="G720" s="16"/>
      <c r="H720" s="16"/>
      <c r="I720" s="29"/>
    </row>
    <row r="721" spans="1:9" ht="15" x14ac:dyDescent="0.25">
      <c r="A721" s="27"/>
      <c r="B721" s="16"/>
      <c r="C721" s="16"/>
      <c r="D721" s="16"/>
      <c r="E721" s="34"/>
      <c r="F721" s="16"/>
      <c r="G721" s="16"/>
      <c r="H721" s="16"/>
      <c r="I721" s="29"/>
    </row>
    <row r="722" spans="1:9" ht="15" x14ac:dyDescent="0.25">
      <c r="A722" s="27"/>
      <c r="B722" s="16"/>
      <c r="C722" s="16"/>
      <c r="D722" s="16"/>
      <c r="E722" s="34"/>
      <c r="F722" s="16"/>
      <c r="G722" s="16"/>
      <c r="H722" s="16"/>
      <c r="I722" s="29"/>
    </row>
    <row r="723" spans="1:9" ht="15" x14ac:dyDescent="0.25">
      <c r="A723" s="27"/>
      <c r="B723" s="16"/>
      <c r="C723" s="16"/>
      <c r="D723" s="16"/>
      <c r="E723" s="34"/>
      <c r="F723" s="16"/>
      <c r="G723" s="16"/>
      <c r="H723" s="16"/>
      <c r="I723" s="29"/>
    </row>
    <row r="724" spans="1:9" ht="15" x14ac:dyDescent="0.25">
      <c r="A724" s="27"/>
      <c r="B724" s="16"/>
      <c r="C724" s="16"/>
      <c r="D724" s="16"/>
      <c r="E724" s="34"/>
      <c r="F724" s="16"/>
      <c r="G724" s="16"/>
      <c r="H724" s="16"/>
      <c r="I724" s="29"/>
    </row>
    <row r="725" spans="1:9" ht="15" x14ac:dyDescent="0.25">
      <c r="A725" s="27"/>
      <c r="B725" s="16"/>
      <c r="C725" s="16"/>
      <c r="D725" s="16"/>
      <c r="E725" s="34"/>
      <c r="F725" s="16"/>
      <c r="G725" s="16"/>
      <c r="H725" s="16"/>
      <c r="I725" s="29"/>
    </row>
    <row r="726" spans="1:9" ht="15" x14ac:dyDescent="0.25">
      <c r="A726" s="27"/>
      <c r="B726" s="16"/>
      <c r="C726" s="16"/>
      <c r="D726" s="16"/>
      <c r="E726" s="34"/>
      <c r="F726" s="16"/>
      <c r="G726" s="16"/>
      <c r="H726" s="16"/>
      <c r="I726" s="29"/>
    </row>
    <row r="727" spans="1:9" ht="15" x14ac:dyDescent="0.25">
      <c r="A727" s="27"/>
      <c r="B727" s="16"/>
      <c r="C727" s="16"/>
      <c r="D727" s="16"/>
      <c r="E727" s="34"/>
      <c r="F727" s="16"/>
      <c r="G727" s="16"/>
      <c r="H727" s="16"/>
      <c r="I727" s="29"/>
    </row>
    <row r="728" spans="1:9" ht="15" x14ac:dyDescent="0.25">
      <c r="A728" s="27"/>
      <c r="B728" s="16"/>
      <c r="C728" s="16"/>
      <c r="D728" s="16"/>
      <c r="E728" s="34"/>
      <c r="F728" s="16"/>
      <c r="G728" s="16"/>
      <c r="H728" s="16"/>
      <c r="I728" s="29"/>
    </row>
    <row r="729" spans="1:9" ht="15" x14ac:dyDescent="0.25">
      <c r="A729" s="27"/>
      <c r="B729" s="16"/>
      <c r="C729" s="16"/>
      <c r="D729" s="16"/>
      <c r="E729" s="34"/>
      <c r="F729" s="16"/>
      <c r="G729" s="16"/>
      <c r="H729" s="16"/>
      <c r="I729" s="29"/>
    </row>
    <row r="730" spans="1:9" ht="15" x14ac:dyDescent="0.25">
      <c r="A730" s="27"/>
      <c r="B730" s="16"/>
      <c r="C730" s="16"/>
      <c r="D730" s="16"/>
      <c r="E730" s="34"/>
      <c r="F730" s="16"/>
      <c r="G730" s="16"/>
      <c r="H730" s="16"/>
      <c r="I730" s="29"/>
    </row>
    <row r="731" spans="1:9" ht="15" x14ac:dyDescent="0.25">
      <c r="A731" s="27"/>
      <c r="B731" s="16"/>
      <c r="C731" s="16"/>
      <c r="D731" s="16"/>
      <c r="E731" s="34"/>
      <c r="F731" s="16"/>
      <c r="G731" s="16"/>
      <c r="H731" s="16"/>
      <c r="I731" s="29"/>
    </row>
    <row r="732" spans="1:9" ht="15" x14ac:dyDescent="0.25">
      <c r="A732" s="27"/>
      <c r="B732" s="16"/>
      <c r="C732" s="16"/>
      <c r="D732" s="16"/>
      <c r="E732" s="34"/>
      <c r="F732" s="16"/>
      <c r="G732" s="16"/>
      <c r="H732" s="16"/>
      <c r="I732" s="29"/>
    </row>
    <row r="733" spans="1:9" ht="15" x14ac:dyDescent="0.25">
      <c r="A733" s="27"/>
      <c r="B733" s="16"/>
      <c r="C733" s="16"/>
      <c r="D733" s="16"/>
      <c r="E733" s="34"/>
      <c r="F733" s="16"/>
      <c r="G733" s="16"/>
      <c r="H733" s="16"/>
      <c r="I733" s="29"/>
    </row>
    <row r="734" spans="1:9" ht="15" x14ac:dyDescent="0.25">
      <c r="A734" s="27"/>
      <c r="B734" s="16"/>
      <c r="C734" s="16"/>
      <c r="D734" s="16"/>
      <c r="E734" s="34"/>
      <c r="F734" s="16"/>
      <c r="G734" s="16"/>
      <c r="H734" s="16"/>
      <c r="I734" s="29"/>
    </row>
    <row r="735" spans="1:9" ht="15" x14ac:dyDescent="0.25">
      <c r="A735" s="27"/>
      <c r="B735" s="16"/>
      <c r="C735" s="16"/>
      <c r="D735" s="16"/>
      <c r="E735" s="34"/>
      <c r="F735" s="16"/>
      <c r="G735" s="16"/>
      <c r="H735" s="16"/>
      <c r="I735" s="29"/>
    </row>
    <row r="736" spans="1:9" ht="15" x14ac:dyDescent="0.25">
      <c r="A736" s="27"/>
      <c r="B736" s="16"/>
      <c r="C736" s="16"/>
      <c r="D736" s="16"/>
      <c r="E736" s="34"/>
      <c r="F736" s="16"/>
      <c r="G736" s="16"/>
      <c r="H736" s="16"/>
      <c r="I736" s="29"/>
    </row>
    <row r="737" spans="1:9" ht="15" x14ac:dyDescent="0.25">
      <c r="A737" s="27"/>
      <c r="B737" s="16"/>
      <c r="C737" s="16"/>
      <c r="D737" s="16"/>
      <c r="E737" s="34"/>
      <c r="F737" s="16"/>
      <c r="G737" s="16"/>
      <c r="H737" s="16"/>
      <c r="I737" s="29"/>
    </row>
    <row r="738" spans="1:9" ht="15" x14ac:dyDescent="0.25">
      <c r="A738" s="27"/>
      <c r="B738" s="16"/>
      <c r="C738" s="16"/>
      <c r="D738" s="16"/>
      <c r="E738" s="34"/>
      <c r="F738" s="16"/>
      <c r="G738" s="16"/>
      <c r="H738" s="16"/>
      <c r="I738" s="29"/>
    </row>
    <row r="739" spans="1:9" ht="15" x14ac:dyDescent="0.25">
      <c r="A739" s="27"/>
      <c r="B739" s="16"/>
      <c r="C739" s="16"/>
      <c r="D739" s="16"/>
      <c r="E739" s="34"/>
      <c r="F739" s="16"/>
      <c r="G739" s="16"/>
      <c r="H739" s="16"/>
      <c r="I739" s="29"/>
    </row>
    <row r="740" spans="1:9" ht="15" x14ac:dyDescent="0.25">
      <c r="A740" s="27"/>
      <c r="B740" s="16"/>
      <c r="C740" s="16"/>
      <c r="D740" s="16"/>
      <c r="E740" s="34"/>
      <c r="F740" s="16"/>
      <c r="G740" s="16"/>
      <c r="H740" s="16"/>
      <c r="I740" s="29"/>
    </row>
    <row r="741" spans="1:9" ht="15" x14ac:dyDescent="0.25">
      <c r="A741" s="27"/>
      <c r="B741" s="16"/>
      <c r="C741" s="16"/>
      <c r="D741" s="16"/>
      <c r="E741" s="34"/>
      <c r="F741" s="16"/>
      <c r="G741" s="16"/>
      <c r="H741" s="16"/>
      <c r="I741" s="29"/>
    </row>
    <row r="742" spans="1:9" ht="15" x14ac:dyDescent="0.25">
      <c r="A742" s="27"/>
      <c r="B742" s="16"/>
      <c r="C742" s="16"/>
      <c r="D742" s="16"/>
      <c r="E742" s="34"/>
      <c r="F742" s="16"/>
      <c r="G742" s="16"/>
      <c r="H742" s="16"/>
      <c r="I742" s="29"/>
    </row>
    <row r="743" spans="1:9" ht="15" x14ac:dyDescent="0.25">
      <c r="A743" s="27"/>
      <c r="B743" s="16"/>
      <c r="C743" s="16"/>
      <c r="D743" s="16"/>
      <c r="E743" s="34"/>
      <c r="F743" s="16"/>
      <c r="G743" s="16"/>
      <c r="H743" s="16"/>
      <c r="I743" s="29"/>
    </row>
    <row r="744" spans="1:9" ht="15" x14ac:dyDescent="0.25">
      <c r="A744" s="27"/>
      <c r="B744" s="16"/>
      <c r="C744" s="16"/>
      <c r="D744" s="16"/>
      <c r="E744" s="34"/>
      <c r="F744" s="16"/>
      <c r="G744" s="16"/>
      <c r="H744" s="16"/>
      <c r="I744" s="29"/>
    </row>
    <row r="745" spans="1:9" ht="15" x14ac:dyDescent="0.25">
      <c r="A745" s="27"/>
      <c r="B745" s="16"/>
      <c r="C745" s="16"/>
      <c r="D745" s="16"/>
      <c r="E745" s="34"/>
      <c r="F745" s="16"/>
      <c r="G745" s="16"/>
      <c r="H745" s="16"/>
      <c r="I745" s="29"/>
    </row>
    <row r="746" spans="1:9" ht="15" x14ac:dyDescent="0.25">
      <c r="A746" s="27"/>
      <c r="B746" s="16"/>
      <c r="C746" s="16"/>
      <c r="D746" s="16"/>
      <c r="E746" s="34"/>
      <c r="F746" s="16"/>
      <c r="G746" s="16"/>
      <c r="H746" s="16"/>
      <c r="I746" s="29"/>
    </row>
    <row r="747" spans="1:9" ht="15" x14ac:dyDescent="0.25">
      <c r="A747" s="27"/>
      <c r="B747" s="16"/>
      <c r="C747" s="16"/>
      <c r="D747" s="16"/>
      <c r="E747" s="34"/>
      <c r="F747" s="16"/>
      <c r="G747" s="16"/>
      <c r="H747" s="16"/>
      <c r="I747" s="29"/>
    </row>
    <row r="748" spans="1:9" ht="15" x14ac:dyDescent="0.25">
      <c r="A748" s="27"/>
      <c r="B748" s="16"/>
      <c r="C748" s="16"/>
      <c r="D748" s="16"/>
      <c r="E748" s="34"/>
      <c r="F748" s="16"/>
      <c r="G748" s="16"/>
      <c r="H748" s="16"/>
      <c r="I748" s="29"/>
    </row>
    <row r="749" spans="1:9" ht="15" x14ac:dyDescent="0.25">
      <c r="A749" s="27"/>
      <c r="B749" s="16"/>
      <c r="C749" s="16"/>
      <c r="D749" s="16"/>
      <c r="E749" s="34"/>
      <c r="F749" s="16"/>
      <c r="G749" s="16"/>
      <c r="H749" s="16"/>
      <c r="I749" s="29"/>
    </row>
    <row r="750" spans="1:9" ht="15" x14ac:dyDescent="0.25">
      <c r="A750" s="27"/>
      <c r="B750" s="16"/>
      <c r="C750" s="16"/>
      <c r="D750" s="16"/>
      <c r="E750" s="34"/>
      <c r="F750" s="16"/>
      <c r="G750" s="16"/>
      <c r="H750" s="16"/>
      <c r="I750" s="29"/>
    </row>
    <row r="751" spans="1:9" ht="15" x14ac:dyDescent="0.25">
      <c r="A751" s="27"/>
      <c r="B751" s="16"/>
      <c r="C751" s="16"/>
      <c r="D751" s="16"/>
      <c r="E751" s="34"/>
      <c r="F751" s="16"/>
      <c r="G751" s="16"/>
      <c r="H751" s="16"/>
      <c r="I751" s="29"/>
    </row>
    <row r="752" spans="1:9" ht="15" x14ac:dyDescent="0.25">
      <c r="A752" s="27"/>
      <c r="B752" s="16"/>
      <c r="C752" s="16"/>
      <c r="D752" s="16"/>
      <c r="E752" s="34"/>
      <c r="F752" s="16"/>
      <c r="G752" s="16"/>
      <c r="H752" s="16"/>
      <c r="I752" s="29"/>
    </row>
    <row r="753" spans="1:9" ht="15" x14ac:dyDescent="0.25">
      <c r="A753" s="27"/>
      <c r="B753" s="16"/>
      <c r="C753" s="16"/>
      <c r="D753" s="16"/>
      <c r="E753" s="34"/>
      <c r="F753" s="16"/>
      <c r="G753" s="16"/>
      <c r="H753" s="16"/>
      <c r="I753" s="29"/>
    </row>
    <row r="754" spans="1:9" ht="15" x14ac:dyDescent="0.25">
      <c r="A754" s="27"/>
      <c r="B754" s="16"/>
      <c r="C754" s="16"/>
      <c r="D754" s="16"/>
      <c r="E754" s="34"/>
      <c r="F754" s="16"/>
      <c r="G754" s="16"/>
      <c r="H754" s="16"/>
      <c r="I754" s="29"/>
    </row>
    <row r="755" spans="1:9" ht="15" x14ac:dyDescent="0.25">
      <c r="A755" s="27"/>
      <c r="B755" s="16"/>
      <c r="C755" s="16"/>
      <c r="D755" s="16"/>
      <c r="E755" s="34"/>
      <c r="F755" s="16"/>
      <c r="G755" s="16"/>
      <c r="H755" s="16"/>
      <c r="I755" s="29"/>
    </row>
    <row r="756" spans="1:9" ht="15" x14ac:dyDescent="0.25">
      <c r="A756" s="27"/>
      <c r="B756" s="16"/>
      <c r="C756" s="16"/>
      <c r="D756" s="16"/>
      <c r="E756" s="34"/>
      <c r="F756" s="16"/>
      <c r="G756" s="16"/>
      <c r="H756" s="16"/>
      <c r="I756" s="29"/>
    </row>
    <row r="757" spans="1:9" ht="15" x14ac:dyDescent="0.25">
      <c r="A757" s="27"/>
      <c r="B757" s="16"/>
      <c r="C757" s="16"/>
      <c r="D757" s="16"/>
      <c r="E757" s="34"/>
      <c r="F757" s="16"/>
      <c r="G757" s="16"/>
      <c r="H757" s="16"/>
      <c r="I757" s="29"/>
    </row>
    <row r="758" spans="1:9" ht="15" x14ac:dyDescent="0.25">
      <c r="A758" s="27"/>
      <c r="B758" s="16"/>
      <c r="C758" s="16"/>
      <c r="D758" s="16"/>
      <c r="E758" s="34"/>
      <c r="F758" s="16"/>
      <c r="G758" s="16"/>
      <c r="H758" s="16"/>
      <c r="I758" s="29"/>
    </row>
    <row r="759" spans="1:9" ht="15" x14ac:dyDescent="0.25">
      <c r="A759" s="27"/>
      <c r="B759" s="16"/>
      <c r="C759" s="16"/>
      <c r="D759" s="16"/>
      <c r="E759" s="34"/>
      <c r="F759" s="16"/>
      <c r="G759" s="16"/>
      <c r="H759" s="16"/>
      <c r="I759" s="29"/>
    </row>
    <row r="760" spans="1:9" ht="15" x14ac:dyDescent="0.25">
      <c r="A760" s="27"/>
      <c r="B760" s="16"/>
      <c r="C760" s="16"/>
      <c r="D760" s="16"/>
      <c r="E760" s="34"/>
      <c r="F760" s="16"/>
      <c r="G760" s="16"/>
      <c r="H760" s="16"/>
      <c r="I760" s="29"/>
    </row>
    <row r="761" spans="1:9" ht="15" x14ac:dyDescent="0.25">
      <c r="A761" s="27"/>
      <c r="B761" s="16"/>
      <c r="C761" s="16"/>
      <c r="D761" s="16"/>
      <c r="E761" s="34"/>
      <c r="F761" s="16"/>
      <c r="G761" s="16"/>
      <c r="H761" s="16"/>
      <c r="I761" s="29"/>
    </row>
    <row r="762" spans="1:9" ht="15" x14ac:dyDescent="0.25">
      <c r="A762" s="27"/>
      <c r="B762" s="16"/>
      <c r="C762" s="16"/>
      <c r="D762" s="16"/>
      <c r="E762" s="34"/>
      <c r="F762" s="16"/>
      <c r="G762" s="16"/>
      <c r="H762" s="16"/>
      <c r="I762" s="29"/>
    </row>
    <row r="763" spans="1:9" ht="15" x14ac:dyDescent="0.25">
      <c r="A763" s="27"/>
      <c r="B763" s="16"/>
      <c r="C763" s="16"/>
      <c r="D763" s="16"/>
      <c r="E763" s="34"/>
      <c r="F763" s="16"/>
      <c r="G763" s="16"/>
      <c r="H763" s="16"/>
      <c r="I763" s="29"/>
    </row>
    <row r="764" spans="1:9" ht="15" x14ac:dyDescent="0.25">
      <c r="A764" s="27"/>
      <c r="B764" s="16"/>
      <c r="C764" s="16"/>
      <c r="D764" s="16"/>
      <c r="E764" s="34"/>
      <c r="F764" s="16"/>
      <c r="G764" s="16"/>
      <c r="H764" s="16"/>
      <c r="I764" s="29"/>
    </row>
    <row r="765" spans="1:9" ht="15" x14ac:dyDescent="0.25">
      <c r="A765" s="27"/>
      <c r="B765" s="16"/>
      <c r="C765" s="16"/>
      <c r="D765" s="16"/>
      <c r="E765" s="34"/>
      <c r="F765" s="16"/>
      <c r="G765" s="16"/>
      <c r="H765" s="16"/>
      <c r="I765" s="29"/>
    </row>
    <row r="766" spans="1:9" ht="15" x14ac:dyDescent="0.25">
      <c r="A766" s="27"/>
      <c r="B766" s="16"/>
      <c r="C766" s="16"/>
      <c r="D766" s="16"/>
      <c r="E766" s="34"/>
      <c r="F766" s="16"/>
      <c r="G766" s="16"/>
      <c r="H766" s="16"/>
      <c r="I766" s="29"/>
    </row>
    <row r="767" spans="1:9" ht="15" x14ac:dyDescent="0.25">
      <c r="A767" s="27"/>
      <c r="B767" s="16"/>
      <c r="C767" s="16"/>
      <c r="D767" s="16"/>
      <c r="E767" s="34"/>
      <c r="F767" s="16"/>
      <c r="G767" s="16"/>
      <c r="H767" s="16"/>
      <c r="I767" s="29"/>
    </row>
    <row r="768" spans="1:9" ht="15" x14ac:dyDescent="0.25">
      <c r="A768" s="27"/>
      <c r="B768" s="16"/>
      <c r="C768" s="16"/>
      <c r="D768" s="16"/>
      <c r="E768" s="34"/>
      <c r="F768" s="16"/>
      <c r="G768" s="16"/>
      <c r="H768" s="16"/>
      <c r="I768" s="29"/>
    </row>
    <row r="769" spans="1:9" ht="15" x14ac:dyDescent="0.25">
      <c r="A769" s="27"/>
      <c r="B769" s="16"/>
      <c r="C769" s="16"/>
      <c r="D769" s="16"/>
      <c r="E769" s="34"/>
      <c r="F769" s="16"/>
      <c r="G769" s="16"/>
      <c r="H769" s="16"/>
      <c r="I769" s="29"/>
    </row>
    <row r="770" spans="1:9" ht="15" x14ac:dyDescent="0.25">
      <c r="A770" s="27"/>
      <c r="B770" s="16"/>
      <c r="C770" s="16"/>
      <c r="D770" s="16"/>
      <c r="E770" s="34"/>
      <c r="F770" s="16"/>
      <c r="G770" s="16"/>
      <c r="H770" s="16"/>
      <c r="I770" s="29"/>
    </row>
    <row r="771" spans="1:9" ht="15" x14ac:dyDescent="0.25">
      <c r="A771" s="27"/>
      <c r="B771" s="16"/>
      <c r="C771" s="16"/>
      <c r="D771" s="16"/>
      <c r="E771" s="34"/>
      <c r="F771" s="16"/>
      <c r="G771" s="16"/>
      <c r="H771" s="16"/>
      <c r="I771" s="29"/>
    </row>
    <row r="772" spans="1:9" ht="15" x14ac:dyDescent="0.25">
      <c r="A772" s="27"/>
      <c r="B772" s="16"/>
      <c r="C772" s="16"/>
      <c r="D772" s="16"/>
      <c r="E772" s="34"/>
      <c r="F772" s="16"/>
      <c r="G772" s="16"/>
      <c r="H772" s="16"/>
      <c r="I772" s="29"/>
    </row>
    <row r="773" spans="1:9" ht="15" x14ac:dyDescent="0.25">
      <c r="A773" s="27"/>
      <c r="B773" s="16"/>
      <c r="C773" s="16"/>
      <c r="D773" s="16"/>
      <c r="E773" s="34"/>
      <c r="F773" s="16"/>
      <c r="G773" s="16"/>
      <c r="H773" s="16"/>
      <c r="I773" s="29"/>
    </row>
    <row r="774" spans="1:9" ht="15" x14ac:dyDescent="0.25">
      <c r="A774" s="27"/>
      <c r="B774" s="16"/>
      <c r="C774" s="16"/>
      <c r="D774" s="16"/>
      <c r="E774" s="34"/>
      <c r="F774" s="16"/>
      <c r="G774" s="16"/>
      <c r="H774" s="16"/>
      <c r="I774" s="29"/>
    </row>
    <row r="775" spans="1:9" ht="15" x14ac:dyDescent="0.25">
      <c r="A775" s="27"/>
      <c r="B775" s="16"/>
      <c r="C775" s="16"/>
      <c r="D775" s="16"/>
      <c r="E775" s="34"/>
      <c r="F775" s="16"/>
      <c r="G775" s="16"/>
      <c r="H775" s="16"/>
      <c r="I775" s="29"/>
    </row>
    <row r="776" spans="1:9" ht="15" x14ac:dyDescent="0.25">
      <c r="A776" s="27"/>
      <c r="B776" s="16"/>
      <c r="C776" s="16"/>
      <c r="D776" s="16"/>
      <c r="E776" s="34"/>
      <c r="F776" s="16"/>
      <c r="G776" s="16"/>
      <c r="H776" s="16"/>
      <c r="I776" s="29"/>
    </row>
    <row r="777" spans="1:9" ht="15" x14ac:dyDescent="0.25">
      <c r="A777" s="27"/>
      <c r="B777" s="16"/>
      <c r="C777" s="16"/>
      <c r="D777" s="16"/>
      <c r="E777" s="34"/>
      <c r="F777" s="16"/>
      <c r="G777" s="16"/>
      <c r="H777" s="16"/>
      <c r="I777" s="29"/>
    </row>
    <row r="778" spans="1:9" ht="15" x14ac:dyDescent="0.25">
      <c r="A778" s="27"/>
      <c r="B778" s="16"/>
      <c r="C778" s="16"/>
      <c r="D778" s="16"/>
      <c r="E778" s="34"/>
      <c r="F778" s="16"/>
      <c r="G778" s="16"/>
      <c r="H778" s="16"/>
      <c r="I778" s="29"/>
    </row>
    <row r="779" spans="1:9" ht="15" x14ac:dyDescent="0.25">
      <c r="A779" s="27"/>
      <c r="B779" s="16"/>
      <c r="C779" s="16"/>
      <c r="D779" s="16"/>
      <c r="E779" s="34"/>
      <c r="F779" s="16"/>
      <c r="G779" s="16"/>
      <c r="H779" s="16"/>
      <c r="I779" s="29"/>
    </row>
    <row r="780" spans="1:9" ht="15" x14ac:dyDescent="0.25">
      <c r="A780" s="27"/>
      <c r="B780" s="16"/>
      <c r="C780" s="16"/>
      <c r="D780" s="16"/>
      <c r="E780" s="34"/>
      <c r="F780" s="16"/>
      <c r="G780" s="16"/>
      <c r="H780" s="16"/>
      <c r="I780" s="29"/>
    </row>
    <row r="781" spans="1:9" ht="15" x14ac:dyDescent="0.25">
      <c r="A781" s="27"/>
      <c r="B781" s="16"/>
      <c r="C781" s="16"/>
      <c r="D781" s="16"/>
      <c r="E781" s="34"/>
      <c r="F781" s="16"/>
      <c r="G781" s="16"/>
      <c r="H781" s="16"/>
      <c r="I781" s="29"/>
    </row>
    <row r="782" spans="1:9" ht="15" x14ac:dyDescent="0.25">
      <c r="A782" s="27"/>
      <c r="B782" s="16"/>
      <c r="C782" s="16"/>
      <c r="D782" s="16"/>
      <c r="E782" s="34"/>
      <c r="F782" s="16"/>
      <c r="G782" s="16"/>
      <c r="H782" s="16"/>
      <c r="I782" s="29"/>
    </row>
    <row r="783" spans="1:9" ht="15" x14ac:dyDescent="0.25">
      <c r="A783" s="27"/>
      <c r="B783" s="16"/>
      <c r="C783" s="16"/>
      <c r="D783" s="16"/>
      <c r="E783" s="34"/>
      <c r="F783" s="16"/>
      <c r="G783" s="16"/>
      <c r="H783" s="16"/>
      <c r="I783" s="29"/>
    </row>
    <row r="784" spans="1:9" ht="15" x14ac:dyDescent="0.25">
      <c r="A784" s="27"/>
      <c r="B784" s="16"/>
      <c r="C784" s="16"/>
      <c r="D784" s="16"/>
      <c r="E784" s="34"/>
      <c r="F784" s="16"/>
      <c r="G784" s="16"/>
      <c r="H784" s="16"/>
      <c r="I784" s="29"/>
    </row>
    <row r="785" spans="1:9" ht="15" x14ac:dyDescent="0.25">
      <c r="A785" s="27"/>
      <c r="B785" s="16"/>
      <c r="C785" s="16"/>
      <c r="D785" s="16"/>
      <c r="E785" s="34"/>
      <c r="F785" s="16"/>
      <c r="G785" s="16"/>
      <c r="H785" s="16"/>
      <c r="I785" s="29"/>
    </row>
    <row r="786" spans="1:9" ht="15" x14ac:dyDescent="0.25">
      <c r="A786" s="27"/>
      <c r="B786" s="16"/>
      <c r="C786" s="16"/>
      <c r="D786" s="16"/>
      <c r="E786" s="34"/>
      <c r="F786" s="16"/>
      <c r="G786" s="16"/>
      <c r="H786" s="16"/>
      <c r="I786" s="29"/>
    </row>
    <row r="787" spans="1:9" ht="15" x14ac:dyDescent="0.25">
      <c r="A787" s="27"/>
      <c r="B787" s="16"/>
      <c r="C787" s="16"/>
      <c r="D787" s="16"/>
      <c r="E787" s="34"/>
      <c r="F787" s="16"/>
      <c r="G787" s="16"/>
      <c r="H787" s="16"/>
      <c r="I787" s="29"/>
    </row>
    <row r="788" spans="1:9" ht="15" x14ac:dyDescent="0.25">
      <c r="A788" s="27"/>
      <c r="B788" s="16"/>
      <c r="C788" s="16"/>
      <c r="D788" s="16"/>
      <c r="E788" s="34"/>
      <c r="F788" s="16"/>
      <c r="G788" s="16"/>
      <c r="H788" s="16"/>
      <c r="I788" s="29"/>
    </row>
    <row r="789" spans="1:9" ht="15" x14ac:dyDescent="0.25">
      <c r="A789" s="27"/>
      <c r="B789" s="16"/>
      <c r="C789" s="16"/>
      <c r="D789" s="16"/>
      <c r="E789" s="34"/>
      <c r="F789" s="16"/>
      <c r="G789" s="16"/>
      <c r="H789" s="16"/>
      <c r="I789" s="29"/>
    </row>
    <row r="790" spans="1:9" ht="15" x14ac:dyDescent="0.25">
      <c r="A790" s="27"/>
      <c r="B790" s="16"/>
      <c r="C790" s="16"/>
      <c r="D790" s="16"/>
      <c r="E790" s="34"/>
      <c r="F790" s="16"/>
      <c r="G790" s="16"/>
      <c r="H790" s="16"/>
      <c r="I790" s="29"/>
    </row>
    <row r="791" spans="1:9" ht="15" x14ac:dyDescent="0.25">
      <c r="A791" s="27"/>
      <c r="B791" s="16"/>
      <c r="C791" s="16"/>
      <c r="D791" s="16"/>
      <c r="E791" s="34"/>
      <c r="F791" s="16"/>
      <c r="G791" s="16"/>
      <c r="H791" s="16"/>
      <c r="I791" s="29"/>
    </row>
    <row r="792" spans="1:9" ht="15" x14ac:dyDescent="0.25">
      <c r="A792" s="27"/>
      <c r="B792" s="16"/>
      <c r="C792" s="16"/>
      <c r="D792" s="16"/>
      <c r="E792" s="34"/>
      <c r="F792" s="16"/>
      <c r="G792" s="16"/>
      <c r="H792" s="16"/>
      <c r="I792" s="29"/>
    </row>
    <row r="793" spans="1:9" ht="15" x14ac:dyDescent="0.25">
      <c r="A793" s="27"/>
      <c r="B793" s="16"/>
      <c r="C793" s="16"/>
      <c r="D793" s="16"/>
      <c r="E793" s="34"/>
      <c r="F793" s="16"/>
      <c r="G793" s="16"/>
      <c r="H793" s="16"/>
      <c r="I793" s="29"/>
    </row>
    <row r="794" spans="1:9" ht="15" x14ac:dyDescent="0.25">
      <c r="A794" s="27"/>
      <c r="B794" s="16"/>
      <c r="C794" s="16"/>
      <c r="D794" s="16"/>
      <c r="E794" s="34"/>
      <c r="F794" s="16"/>
      <c r="G794" s="16"/>
      <c r="H794" s="16"/>
      <c r="I794" s="29"/>
    </row>
    <row r="795" spans="1:9" ht="15" x14ac:dyDescent="0.25">
      <c r="A795" s="27"/>
      <c r="B795" s="16"/>
      <c r="C795" s="16"/>
      <c r="D795" s="16"/>
      <c r="E795" s="34"/>
      <c r="F795" s="16"/>
      <c r="G795" s="16"/>
      <c r="H795" s="16"/>
      <c r="I795" s="29"/>
    </row>
    <row r="796" spans="1:9" ht="15" x14ac:dyDescent="0.25">
      <c r="A796" s="27"/>
      <c r="B796" s="16"/>
      <c r="C796" s="16"/>
      <c r="D796" s="16"/>
      <c r="E796" s="34"/>
      <c r="F796" s="16"/>
      <c r="G796" s="16"/>
      <c r="H796" s="16"/>
      <c r="I796" s="29"/>
    </row>
    <row r="797" spans="1:9" ht="15" x14ac:dyDescent="0.25">
      <c r="A797" s="27"/>
      <c r="B797" s="16"/>
      <c r="C797" s="16"/>
      <c r="D797" s="16"/>
      <c r="E797" s="34"/>
      <c r="F797" s="16"/>
      <c r="G797" s="16"/>
      <c r="H797" s="16"/>
      <c r="I797" s="29"/>
    </row>
    <row r="798" spans="1:9" ht="15" x14ac:dyDescent="0.25">
      <c r="A798" s="27"/>
      <c r="B798" s="16"/>
      <c r="C798" s="16"/>
      <c r="D798" s="16"/>
      <c r="E798" s="34"/>
      <c r="F798" s="16"/>
      <c r="G798" s="16"/>
      <c r="H798" s="16"/>
      <c r="I798" s="29"/>
    </row>
    <row r="799" spans="1:9" ht="15" x14ac:dyDescent="0.25">
      <c r="A799" s="27"/>
      <c r="B799" s="16"/>
      <c r="C799" s="16"/>
      <c r="D799" s="16"/>
      <c r="E799" s="34"/>
      <c r="F799" s="16"/>
      <c r="G799" s="16"/>
      <c r="H799" s="16"/>
      <c r="I799" s="29"/>
    </row>
    <row r="800" spans="1:9" ht="15" x14ac:dyDescent="0.25">
      <c r="A800" s="27"/>
      <c r="B800" s="16"/>
      <c r="C800" s="16"/>
      <c r="D800" s="16"/>
      <c r="E800" s="34"/>
      <c r="F800" s="16"/>
      <c r="G800" s="16"/>
      <c r="H800" s="16"/>
      <c r="I800" s="29"/>
    </row>
    <row r="801" spans="1:9" ht="15" x14ac:dyDescent="0.25">
      <c r="A801" s="27"/>
      <c r="B801" s="16"/>
      <c r="C801" s="16"/>
      <c r="D801" s="16"/>
      <c r="E801" s="34"/>
      <c r="F801" s="16"/>
      <c r="G801" s="16"/>
      <c r="H801" s="16"/>
      <c r="I801" s="29"/>
    </row>
    <row r="802" spans="1:9" ht="15" x14ac:dyDescent="0.25">
      <c r="A802" s="27"/>
      <c r="B802" s="16"/>
      <c r="C802" s="16"/>
      <c r="D802" s="16"/>
      <c r="E802" s="34"/>
      <c r="F802" s="16"/>
      <c r="G802" s="16"/>
      <c r="H802" s="16"/>
      <c r="I802" s="29"/>
    </row>
    <row r="803" spans="1:9" ht="15" x14ac:dyDescent="0.25">
      <c r="A803" s="27"/>
      <c r="B803" s="16"/>
      <c r="C803" s="16"/>
      <c r="D803" s="16"/>
      <c r="E803" s="34"/>
      <c r="F803" s="16"/>
      <c r="G803" s="16"/>
      <c r="H803" s="16"/>
      <c r="I803" s="29"/>
    </row>
    <row r="804" spans="1:9" ht="15" x14ac:dyDescent="0.25">
      <c r="A804" s="27"/>
      <c r="B804" s="16"/>
      <c r="C804" s="16"/>
      <c r="D804" s="16"/>
      <c r="E804" s="34"/>
      <c r="F804" s="16"/>
      <c r="G804" s="16"/>
      <c r="H804" s="16"/>
      <c r="I804" s="29"/>
    </row>
    <row r="805" spans="1:9" ht="15" x14ac:dyDescent="0.25">
      <c r="A805" s="27"/>
      <c r="B805" s="16"/>
      <c r="C805" s="16"/>
      <c r="D805" s="16"/>
      <c r="E805" s="34"/>
      <c r="F805" s="16"/>
      <c r="G805" s="16"/>
      <c r="H805" s="16"/>
      <c r="I805" s="29"/>
    </row>
    <row r="806" spans="1:9" ht="15" x14ac:dyDescent="0.25">
      <c r="A806" s="27"/>
      <c r="B806" s="16"/>
      <c r="C806" s="16"/>
      <c r="D806" s="16"/>
      <c r="E806" s="34"/>
      <c r="F806" s="16"/>
      <c r="G806" s="16"/>
      <c r="H806" s="16"/>
      <c r="I806" s="29"/>
    </row>
    <row r="807" spans="1:9" ht="15" x14ac:dyDescent="0.25">
      <c r="A807" s="27"/>
      <c r="B807" s="16"/>
      <c r="C807" s="16"/>
      <c r="D807" s="16"/>
      <c r="E807" s="34"/>
      <c r="F807" s="16"/>
      <c r="G807" s="16"/>
      <c r="H807" s="16"/>
      <c r="I807" s="29"/>
    </row>
    <row r="808" spans="1:9" ht="15" x14ac:dyDescent="0.25">
      <c r="A808" s="27"/>
      <c r="B808" s="16"/>
      <c r="C808" s="16"/>
      <c r="D808" s="16"/>
      <c r="E808" s="34"/>
      <c r="F808" s="16"/>
      <c r="G808" s="16"/>
      <c r="H808" s="16"/>
      <c r="I808" s="29"/>
    </row>
    <row r="809" spans="1:9" ht="15" x14ac:dyDescent="0.25">
      <c r="A809" s="27"/>
      <c r="B809" s="16"/>
      <c r="C809" s="16"/>
      <c r="D809" s="16"/>
      <c r="E809" s="34"/>
      <c r="F809" s="16"/>
      <c r="G809" s="16"/>
      <c r="H809" s="16"/>
      <c r="I809" s="29"/>
    </row>
    <row r="810" spans="1:9" ht="15" x14ac:dyDescent="0.25">
      <c r="A810" s="27"/>
      <c r="B810" s="16"/>
      <c r="C810" s="16"/>
      <c r="D810" s="16"/>
      <c r="E810" s="34"/>
      <c r="F810" s="16"/>
      <c r="G810" s="16"/>
      <c r="H810" s="16"/>
      <c r="I810" s="29"/>
    </row>
    <row r="811" spans="1:9" ht="15" x14ac:dyDescent="0.25">
      <c r="A811" s="27"/>
      <c r="B811" s="16"/>
      <c r="C811" s="16"/>
      <c r="D811" s="16"/>
      <c r="E811" s="34"/>
      <c r="F811" s="16"/>
      <c r="G811" s="16"/>
      <c r="H811" s="16"/>
      <c r="I811" s="29"/>
    </row>
    <row r="812" spans="1:9" ht="15" x14ac:dyDescent="0.25">
      <c r="A812" s="27"/>
      <c r="B812" s="16"/>
      <c r="C812" s="16"/>
      <c r="D812" s="16"/>
      <c r="E812" s="34"/>
      <c r="F812" s="16"/>
      <c r="G812" s="16"/>
      <c r="H812" s="16"/>
      <c r="I812" s="29"/>
    </row>
    <row r="813" spans="1:9" ht="15" x14ac:dyDescent="0.25">
      <c r="A813" s="27"/>
      <c r="B813" s="16"/>
      <c r="C813" s="16"/>
      <c r="D813" s="16"/>
      <c r="E813" s="34"/>
      <c r="F813" s="16"/>
      <c r="G813" s="16"/>
      <c r="H813" s="16"/>
      <c r="I813" s="29"/>
    </row>
    <row r="814" spans="1:9" ht="15" x14ac:dyDescent="0.25">
      <c r="A814" s="27"/>
      <c r="B814" s="16"/>
      <c r="C814" s="16"/>
      <c r="D814" s="16"/>
      <c r="E814" s="34"/>
      <c r="F814" s="16"/>
      <c r="G814" s="16"/>
      <c r="H814" s="16"/>
      <c r="I814" s="29"/>
    </row>
    <row r="815" spans="1:9" ht="15" x14ac:dyDescent="0.25">
      <c r="A815" s="27"/>
      <c r="B815" s="16"/>
      <c r="C815" s="16"/>
      <c r="D815" s="16"/>
      <c r="E815" s="34"/>
      <c r="F815" s="16"/>
      <c r="G815" s="16"/>
      <c r="H815" s="16"/>
      <c r="I815" s="29"/>
    </row>
    <row r="816" spans="1:9" ht="15" x14ac:dyDescent="0.25">
      <c r="A816" s="27"/>
      <c r="B816" s="16"/>
      <c r="C816" s="16"/>
      <c r="D816" s="16"/>
      <c r="E816" s="34"/>
      <c r="F816" s="16"/>
      <c r="G816" s="16"/>
      <c r="H816" s="16"/>
      <c r="I816" s="29"/>
    </row>
    <row r="817" spans="1:9" ht="15" x14ac:dyDescent="0.25">
      <c r="A817" s="27"/>
      <c r="B817" s="16"/>
      <c r="C817" s="16"/>
      <c r="D817" s="16"/>
      <c r="E817" s="34"/>
      <c r="F817" s="16"/>
      <c r="G817" s="16"/>
      <c r="H817" s="16"/>
      <c r="I817" s="29"/>
    </row>
    <row r="818" spans="1:9" ht="15" x14ac:dyDescent="0.25">
      <c r="A818" s="27"/>
      <c r="B818" s="16"/>
      <c r="C818" s="16"/>
      <c r="D818" s="16"/>
      <c r="E818" s="34"/>
      <c r="F818" s="16"/>
      <c r="G818" s="16"/>
      <c r="H818" s="16"/>
      <c r="I818" s="29"/>
    </row>
    <row r="819" spans="1:9" ht="15" x14ac:dyDescent="0.25">
      <c r="A819" s="27"/>
      <c r="B819" s="16"/>
      <c r="C819" s="16"/>
      <c r="D819" s="16"/>
      <c r="E819" s="34"/>
      <c r="F819" s="16"/>
      <c r="G819" s="16"/>
      <c r="H819" s="16"/>
      <c r="I819" s="29"/>
    </row>
    <row r="820" spans="1:9" ht="15" x14ac:dyDescent="0.25">
      <c r="A820" s="27"/>
      <c r="B820" s="16"/>
      <c r="C820" s="16"/>
      <c r="D820" s="16"/>
      <c r="E820" s="34"/>
      <c r="F820" s="16"/>
      <c r="G820" s="16"/>
      <c r="H820" s="16"/>
      <c r="I820" s="29"/>
    </row>
    <row r="821" spans="1:9" ht="15" x14ac:dyDescent="0.25">
      <c r="A821" s="27"/>
      <c r="B821" s="16"/>
      <c r="C821" s="16"/>
      <c r="D821" s="16"/>
      <c r="E821" s="34"/>
      <c r="F821" s="16"/>
      <c r="G821" s="16"/>
      <c r="H821" s="16"/>
      <c r="I821" s="29"/>
    </row>
    <row r="822" spans="1:9" ht="15" x14ac:dyDescent="0.25">
      <c r="A822" s="27"/>
      <c r="B822" s="16"/>
      <c r="C822" s="16"/>
      <c r="D822" s="16"/>
      <c r="E822" s="34"/>
      <c r="F822" s="16"/>
      <c r="G822" s="16"/>
      <c r="H822" s="16"/>
      <c r="I822" s="29"/>
    </row>
    <row r="823" spans="1:9" ht="15" x14ac:dyDescent="0.25">
      <c r="A823" s="27"/>
      <c r="B823" s="16"/>
      <c r="C823" s="16"/>
      <c r="D823" s="16"/>
      <c r="E823" s="34"/>
      <c r="F823" s="16"/>
      <c r="G823" s="16"/>
      <c r="H823" s="16"/>
      <c r="I823" s="29"/>
    </row>
    <row r="824" spans="1:9" ht="15" x14ac:dyDescent="0.25">
      <c r="A824" s="27"/>
      <c r="B824" s="16"/>
      <c r="C824" s="16"/>
      <c r="D824" s="16"/>
      <c r="E824" s="34"/>
      <c r="F824" s="16"/>
      <c r="G824" s="16"/>
      <c r="H824" s="16"/>
      <c r="I824" s="29"/>
    </row>
    <row r="825" spans="1:9" ht="15" x14ac:dyDescent="0.25">
      <c r="A825" s="27"/>
      <c r="B825" s="16"/>
      <c r="C825" s="16"/>
      <c r="D825" s="16"/>
      <c r="E825" s="34"/>
      <c r="F825" s="16"/>
      <c r="G825" s="16"/>
      <c r="H825" s="16"/>
      <c r="I825" s="29"/>
    </row>
    <row r="826" spans="1:9" ht="15" x14ac:dyDescent="0.25">
      <c r="A826" s="27"/>
      <c r="B826" s="16"/>
      <c r="C826" s="16"/>
      <c r="D826" s="16"/>
      <c r="E826" s="34"/>
      <c r="F826" s="16"/>
      <c r="G826" s="16"/>
      <c r="H826" s="16"/>
      <c r="I826" s="29"/>
    </row>
    <row r="827" spans="1:9" ht="15" x14ac:dyDescent="0.25">
      <c r="A827" s="27"/>
      <c r="B827" s="16"/>
      <c r="C827" s="16"/>
      <c r="D827" s="16"/>
      <c r="E827" s="34"/>
      <c r="F827" s="16"/>
      <c r="G827" s="16"/>
      <c r="H827" s="16"/>
      <c r="I827" s="29"/>
    </row>
    <row r="828" spans="1:9" ht="15" x14ac:dyDescent="0.25">
      <c r="A828" s="27"/>
      <c r="B828" s="16"/>
      <c r="C828" s="16"/>
      <c r="D828" s="16"/>
      <c r="E828" s="34"/>
      <c r="F828" s="16"/>
      <c r="G828" s="16"/>
      <c r="H828" s="16"/>
      <c r="I828" s="29"/>
    </row>
    <row r="829" spans="1:9" ht="15" x14ac:dyDescent="0.25">
      <c r="A829" s="27"/>
      <c r="B829" s="16"/>
      <c r="C829" s="16"/>
      <c r="D829" s="16"/>
      <c r="E829" s="34"/>
      <c r="F829" s="16"/>
      <c r="G829" s="16"/>
      <c r="H829" s="16"/>
      <c r="I829" s="29"/>
    </row>
    <row r="830" spans="1:9" ht="15" x14ac:dyDescent="0.25">
      <c r="A830" s="27"/>
      <c r="B830" s="16"/>
      <c r="C830" s="16"/>
      <c r="D830" s="16"/>
      <c r="E830" s="34"/>
      <c r="F830" s="16"/>
      <c r="G830" s="16"/>
      <c r="H830" s="16"/>
      <c r="I830" s="29"/>
    </row>
    <row r="831" spans="1:9" ht="15" x14ac:dyDescent="0.25">
      <c r="A831" s="27"/>
      <c r="B831" s="16"/>
      <c r="C831" s="16"/>
      <c r="D831" s="16"/>
      <c r="E831" s="34"/>
      <c r="F831" s="16"/>
      <c r="G831" s="16"/>
      <c r="H831" s="16"/>
      <c r="I831" s="29"/>
    </row>
    <row r="832" spans="1:9" ht="15" x14ac:dyDescent="0.25">
      <c r="A832" s="27"/>
      <c r="B832" s="16"/>
      <c r="C832" s="16"/>
      <c r="D832" s="16"/>
      <c r="E832" s="34"/>
      <c r="F832" s="16"/>
      <c r="G832" s="16"/>
      <c r="H832" s="16"/>
      <c r="I832" s="29"/>
    </row>
    <row r="833" spans="1:9" ht="15" x14ac:dyDescent="0.25">
      <c r="A833" s="27"/>
      <c r="B833" s="16"/>
      <c r="C833" s="16"/>
      <c r="D833" s="16"/>
      <c r="E833" s="34"/>
      <c r="F833" s="16"/>
      <c r="G833" s="16"/>
      <c r="H833" s="16"/>
      <c r="I833" s="29"/>
    </row>
    <row r="834" spans="1:9" ht="15" x14ac:dyDescent="0.25">
      <c r="A834" s="27"/>
      <c r="B834" s="16"/>
      <c r="C834" s="16"/>
      <c r="D834" s="16"/>
      <c r="E834" s="34"/>
      <c r="F834" s="16"/>
      <c r="G834" s="16"/>
      <c r="H834" s="16"/>
      <c r="I834" s="29"/>
    </row>
    <row r="835" spans="1:9" ht="15" x14ac:dyDescent="0.25">
      <c r="A835" s="27"/>
      <c r="B835" s="16"/>
      <c r="C835" s="16"/>
      <c r="D835" s="16"/>
      <c r="E835" s="34"/>
      <c r="F835" s="16"/>
      <c r="G835" s="16"/>
      <c r="H835" s="16"/>
      <c r="I835" s="29"/>
    </row>
    <row r="836" spans="1:9" ht="15" x14ac:dyDescent="0.25">
      <c r="A836" s="27"/>
      <c r="B836" s="16"/>
      <c r="C836" s="16"/>
      <c r="D836" s="16"/>
      <c r="E836" s="34"/>
      <c r="F836" s="16"/>
      <c r="G836" s="16"/>
      <c r="H836" s="16"/>
      <c r="I836" s="29"/>
    </row>
    <row r="837" spans="1:9" ht="15" x14ac:dyDescent="0.25">
      <c r="A837" s="27"/>
      <c r="B837" s="16"/>
      <c r="C837" s="16"/>
      <c r="D837" s="16"/>
      <c r="E837" s="34"/>
      <c r="F837" s="16"/>
      <c r="G837" s="16"/>
      <c r="H837" s="16"/>
      <c r="I837" s="29"/>
    </row>
    <row r="838" spans="1:9" ht="15" x14ac:dyDescent="0.25">
      <c r="A838" s="27"/>
      <c r="B838" s="16"/>
      <c r="C838" s="16"/>
      <c r="D838" s="16"/>
      <c r="E838" s="34"/>
      <c r="F838" s="16"/>
      <c r="G838" s="16"/>
      <c r="H838" s="16"/>
      <c r="I838" s="29"/>
    </row>
    <row r="839" spans="1:9" ht="15" x14ac:dyDescent="0.25">
      <c r="A839" s="27"/>
      <c r="B839" s="16"/>
      <c r="C839" s="16"/>
      <c r="D839" s="16"/>
      <c r="E839" s="34"/>
      <c r="F839" s="16"/>
      <c r="G839" s="16"/>
      <c r="H839" s="16"/>
      <c r="I839" s="29"/>
    </row>
    <row r="840" spans="1:9" ht="15" x14ac:dyDescent="0.25">
      <c r="A840" s="27"/>
      <c r="B840" s="16"/>
      <c r="C840" s="16"/>
      <c r="D840" s="16"/>
      <c r="E840" s="34"/>
      <c r="F840" s="16"/>
      <c r="G840" s="16"/>
      <c r="H840" s="16"/>
      <c r="I840" s="29"/>
    </row>
    <row r="841" spans="1:9" ht="15" x14ac:dyDescent="0.25">
      <c r="A841" s="27"/>
      <c r="B841" s="16"/>
      <c r="C841" s="16"/>
      <c r="D841" s="16"/>
      <c r="E841" s="34"/>
      <c r="F841" s="16"/>
      <c r="G841" s="16"/>
      <c r="H841" s="16"/>
      <c r="I841" s="29"/>
    </row>
    <row r="842" spans="1:9" ht="15" x14ac:dyDescent="0.25">
      <c r="A842" s="27"/>
      <c r="B842" s="16"/>
      <c r="C842" s="16"/>
      <c r="D842" s="16"/>
      <c r="E842" s="34"/>
      <c r="F842" s="16"/>
      <c r="G842" s="16"/>
      <c r="H842" s="16"/>
      <c r="I842" s="29"/>
    </row>
    <row r="843" spans="1:9" ht="15" x14ac:dyDescent="0.25">
      <c r="A843" s="27"/>
      <c r="B843" s="16"/>
      <c r="C843" s="16"/>
      <c r="D843" s="16"/>
      <c r="E843" s="34"/>
      <c r="F843" s="16"/>
      <c r="G843" s="16"/>
      <c r="H843" s="16"/>
      <c r="I843" s="29"/>
    </row>
    <row r="844" spans="1:9" ht="15" x14ac:dyDescent="0.25">
      <c r="A844" s="27"/>
      <c r="B844" s="16"/>
      <c r="C844" s="16"/>
      <c r="D844" s="16"/>
      <c r="E844" s="34"/>
      <c r="F844" s="16"/>
      <c r="G844" s="16"/>
      <c r="H844" s="16"/>
      <c r="I844" s="29"/>
    </row>
    <row r="845" spans="1:9" ht="15" x14ac:dyDescent="0.25">
      <c r="A845" s="27"/>
      <c r="B845" s="16"/>
      <c r="C845" s="16"/>
      <c r="D845" s="16"/>
      <c r="E845" s="34"/>
      <c r="F845" s="16"/>
      <c r="G845" s="16"/>
      <c r="H845" s="16"/>
      <c r="I845" s="29"/>
    </row>
    <row r="846" spans="1:9" ht="15" x14ac:dyDescent="0.25">
      <c r="A846" s="27"/>
      <c r="B846" s="16"/>
      <c r="C846" s="16"/>
      <c r="D846" s="16"/>
      <c r="E846" s="34"/>
      <c r="F846" s="16"/>
      <c r="G846" s="16"/>
      <c r="H846" s="16"/>
      <c r="I846" s="29"/>
    </row>
    <row r="847" spans="1:9" ht="15" x14ac:dyDescent="0.25">
      <c r="A847" s="27"/>
      <c r="B847" s="16"/>
      <c r="C847" s="16"/>
      <c r="D847" s="16"/>
      <c r="E847" s="34"/>
      <c r="F847" s="16"/>
      <c r="G847" s="16"/>
      <c r="H847" s="16"/>
      <c r="I847" s="29"/>
    </row>
    <row r="848" spans="1:9" ht="15" x14ac:dyDescent="0.25">
      <c r="A848" s="27"/>
      <c r="B848" s="16"/>
      <c r="C848" s="16"/>
      <c r="D848" s="16"/>
      <c r="E848" s="34"/>
      <c r="F848" s="16"/>
      <c r="G848" s="16"/>
      <c r="H848" s="16"/>
      <c r="I848" s="29"/>
    </row>
    <row r="849" spans="1:9" ht="15" x14ac:dyDescent="0.25">
      <c r="A849" s="27"/>
      <c r="B849" s="16"/>
      <c r="C849" s="16"/>
      <c r="D849" s="16"/>
      <c r="E849" s="34"/>
      <c r="F849" s="16"/>
      <c r="G849" s="16"/>
      <c r="H849" s="16"/>
      <c r="I849" s="29"/>
    </row>
    <row r="850" spans="1:9" ht="15" x14ac:dyDescent="0.25">
      <c r="A850" s="27"/>
      <c r="B850" s="16"/>
      <c r="C850" s="16"/>
      <c r="D850" s="16"/>
      <c r="E850" s="34"/>
      <c r="F850" s="16"/>
      <c r="G850" s="16"/>
      <c r="H850" s="16"/>
      <c r="I850" s="29"/>
    </row>
    <row r="851" spans="1:9" ht="15" x14ac:dyDescent="0.25">
      <c r="A851" s="27"/>
      <c r="B851" s="16"/>
      <c r="C851" s="16"/>
      <c r="D851" s="16"/>
      <c r="E851" s="34"/>
      <c r="F851" s="16"/>
      <c r="G851" s="16"/>
      <c r="H851" s="16"/>
      <c r="I851" s="29"/>
    </row>
    <row r="852" spans="1:9" ht="15" x14ac:dyDescent="0.25">
      <c r="A852" s="27"/>
      <c r="B852" s="16"/>
      <c r="C852" s="16"/>
      <c r="D852" s="16"/>
      <c r="E852" s="34"/>
      <c r="F852" s="16"/>
      <c r="G852" s="16"/>
      <c r="H852" s="16"/>
      <c r="I852" s="29"/>
    </row>
    <row r="853" spans="1:9" ht="15" x14ac:dyDescent="0.25">
      <c r="A853" s="27"/>
      <c r="B853" s="16"/>
      <c r="C853" s="16"/>
      <c r="D853" s="16"/>
      <c r="E853" s="34"/>
      <c r="F853" s="16"/>
      <c r="G853" s="16"/>
      <c r="H853" s="16"/>
      <c r="I853" s="29"/>
    </row>
    <row r="854" spans="1:9" ht="15" x14ac:dyDescent="0.25">
      <c r="A854" s="27"/>
      <c r="B854" s="16"/>
      <c r="C854" s="16"/>
      <c r="D854" s="16"/>
      <c r="E854" s="34"/>
      <c r="F854" s="16"/>
      <c r="G854" s="16"/>
      <c r="H854" s="16"/>
      <c r="I854" s="29"/>
    </row>
    <row r="855" spans="1:9" ht="15" x14ac:dyDescent="0.25">
      <c r="A855" s="27"/>
      <c r="B855" s="16"/>
      <c r="C855" s="16"/>
      <c r="D855" s="16"/>
      <c r="E855" s="34"/>
      <c r="F855" s="16"/>
      <c r="G855" s="16"/>
      <c r="H855" s="16"/>
      <c r="I855" s="29"/>
    </row>
    <row r="856" spans="1:9" ht="15" x14ac:dyDescent="0.25">
      <c r="A856" s="27"/>
      <c r="B856" s="16"/>
      <c r="C856" s="16"/>
      <c r="D856" s="16"/>
      <c r="E856" s="34"/>
      <c r="F856" s="16"/>
      <c r="G856" s="16"/>
      <c r="H856" s="16"/>
      <c r="I856" s="29"/>
    </row>
    <row r="857" spans="1:9" ht="15" x14ac:dyDescent="0.25">
      <c r="A857" s="27"/>
      <c r="B857" s="16"/>
      <c r="C857" s="16"/>
      <c r="D857" s="16"/>
      <c r="E857" s="34"/>
      <c r="F857" s="16"/>
      <c r="G857" s="16"/>
      <c r="H857" s="16"/>
      <c r="I857" s="29"/>
    </row>
    <row r="858" spans="1:9" ht="15" x14ac:dyDescent="0.25">
      <c r="A858" s="27"/>
      <c r="B858" s="16"/>
      <c r="C858" s="16"/>
      <c r="D858" s="16"/>
      <c r="E858" s="34"/>
      <c r="F858" s="16"/>
      <c r="G858" s="16"/>
      <c r="H858" s="16"/>
      <c r="I858" s="29"/>
    </row>
    <row r="859" spans="1:9" ht="15" x14ac:dyDescent="0.25">
      <c r="A859" s="27"/>
      <c r="B859" s="16"/>
      <c r="C859" s="16"/>
      <c r="D859" s="16"/>
      <c r="E859" s="34"/>
      <c r="F859" s="16"/>
      <c r="G859" s="16"/>
      <c r="H859" s="16"/>
      <c r="I859" s="29"/>
    </row>
    <row r="860" spans="1:9" ht="15" x14ac:dyDescent="0.25">
      <c r="A860" s="27"/>
      <c r="B860" s="16"/>
      <c r="C860" s="16"/>
      <c r="D860" s="16"/>
      <c r="E860" s="34"/>
      <c r="F860" s="16"/>
      <c r="G860" s="16"/>
      <c r="H860" s="16"/>
      <c r="I860" s="29"/>
    </row>
    <row r="861" spans="1:9" ht="15" x14ac:dyDescent="0.25">
      <c r="A861" s="27"/>
      <c r="B861" s="16"/>
      <c r="C861" s="16"/>
      <c r="D861" s="16"/>
      <c r="E861" s="34"/>
      <c r="F861" s="16"/>
      <c r="G861" s="16"/>
      <c r="H861" s="16"/>
      <c r="I861" s="29"/>
    </row>
    <row r="862" spans="1:9" ht="15" x14ac:dyDescent="0.25">
      <c r="A862" s="27"/>
      <c r="B862" s="16"/>
      <c r="C862" s="16"/>
      <c r="D862" s="16"/>
      <c r="E862" s="34"/>
      <c r="F862" s="16"/>
      <c r="G862" s="16"/>
      <c r="H862" s="16"/>
      <c r="I862" s="29"/>
    </row>
    <row r="863" spans="1:9" ht="15" x14ac:dyDescent="0.25">
      <c r="A863" s="27"/>
      <c r="B863" s="16"/>
      <c r="C863" s="16"/>
      <c r="D863" s="16"/>
      <c r="E863" s="34"/>
      <c r="F863" s="16"/>
      <c r="G863" s="16"/>
      <c r="H863" s="16"/>
      <c r="I863" s="29"/>
    </row>
    <row r="864" spans="1:9" ht="15" x14ac:dyDescent="0.25">
      <c r="A864" s="27"/>
      <c r="B864" s="16"/>
      <c r="C864" s="16"/>
      <c r="D864" s="16"/>
      <c r="E864" s="34"/>
      <c r="F864" s="16"/>
      <c r="G864" s="16"/>
      <c r="H864" s="16"/>
      <c r="I864" s="29"/>
    </row>
    <row r="865" spans="1:9" ht="15" x14ac:dyDescent="0.25">
      <c r="A865" s="27"/>
      <c r="B865" s="16"/>
      <c r="C865" s="16"/>
      <c r="D865" s="16"/>
      <c r="E865" s="34"/>
      <c r="F865" s="16"/>
      <c r="G865" s="16"/>
      <c r="H865" s="16"/>
      <c r="I865" s="29"/>
    </row>
    <row r="866" spans="1:9" ht="15" x14ac:dyDescent="0.25">
      <c r="A866" s="27"/>
      <c r="B866" s="16"/>
      <c r="C866" s="16"/>
      <c r="D866" s="16"/>
      <c r="E866" s="34"/>
      <c r="F866" s="16"/>
      <c r="G866" s="16"/>
      <c r="H866" s="16"/>
      <c r="I866" s="29"/>
    </row>
    <row r="867" spans="1:9" ht="15" x14ac:dyDescent="0.25">
      <c r="A867" s="27"/>
      <c r="B867" s="16"/>
      <c r="C867" s="16"/>
      <c r="D867" s="16"/>
      <c r="E867" s="34"/>
      <c r="F867" s="16"/>
      <c r="G867" s="16"/>
      <c r="H867" s="16"/>
      <c r="I867" s="29"/>
    </row>
    <row r="868" spans="1:9" ht="15" x14ac:dyDescent="0.25">
      <c r="A868" s="27"/>
      <c r="B868" s="16"/>
      <c r="C868" s="16"/>
      <c r="D868" s="16"/>
      <c r="E868" s="34"/>
      <c r="F868" s="16"/>
      <c r="G868" s="16"/>
      <c r="H868" s="16"/>
      <c r="I868" s="2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Hasil Lab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Arkan Alexei Andrei</cp:lastModifiedBy>
  <dcterms:modified xsi:type="dcterms:W3CDTF">2021-07-15T12:23:01Z</dcterms:modified>
</cp:coreProperties>
</file>