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 Poi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<sst xmlns="http://schemas.openxmlformats.org/spreadsheetml/2006/main" count="60" uniqueCount="49">
  <si>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 xml:space="preserve">Function Point Worksheet</t>
  </si>
  <si>
    <t xml:space="preserve"> </t>
  </si>
  <si>
    <t xml:space="preserve">Weighting Factor</t>
  </si>
  <si>
    <t xml:space="preserve">Measurement parameter</t>
  </si>
  <si>
    <t xml:space="preserve">Count</t>
  </si>
  <si>
    <t xml:space="preserve">simple</t>
  </si>
  <si>
    <t xml:space="preserve">average</t>
  </si>
  <si>
    <t xml:space="preserve">complex</t>
  </si>
  <si>
    <t xml:space="preserve">Choice</t>
  </si>
  <si>
    <t xml:space="preserve"># of user inputs</t>
  </si>
  <si>
    <t xml:space="preserve">X</t>
  </si>
  <si>
    <t xml:space="preserve">=</t>
  </si>
  <si>
    <t xml:space="preserve"># of user outputs</t>
  </si>
  <si>
    <t xml:space="preserve"># of user inquiries</t>
  </si>
  <si>
    <t xml:space="preserve"># of files</t>
  </si>
  <si>
    <t xml:space="preserve"># of external interfaces</t>
  </si>
  <si>
    <t xml:space="preserve">Count-total (UFP)=</t>
  </si>
  <si>
    <t xml:space="preserve">Rate each factor on a scale of 0 to 5:</t>
  </si>
  <si>
    <t xml:space="preserve">0 - No Influence</t>
  </si>
  <si>
    <t xml:space="preserve">1 - Incidental</t>
  </si>
  <si>
    <t xml:space="preserve">2 - Moderate</t>
  </si>
  <si>
    <t xml:space="preserve">3 - Average</t>
  </si>
  <si>
    <t xml:space="preserve">4 - Significant</t>
  </si>
  <si>
    <t xml:space="preserve">5 - Essential</t>
  </si>
  <si>
    <t xml:space="preserve">1.  Does the system require reliable backup and recovery?</t>
  </si>
  <si>
    <t xml:space="preserve">2.  Are data communications required?</t>
  </si>
  <si>
    <t xml:space="preserve">3.  Are there distributed processing functions?</t>
  </si>
  <si>
    <t xml:space="preserve">4.  Is performance critical?</t>
  </si>
  <si>
    <t xml:space="preserve">5.  Will the system run in an existing, heavily utilized operational environment?</t>
  </si>
  <si>
    <t xml:space="preserve">6.  Does the system require on-line data entry?</t>
  </si>
  <si>
    <t xml:space="preserve">7.  Does the on-line data entry require the input transaction to be built over multiple screens or operations?</t>
  </si>
  <si>
    <t xml:space="preserve">8.  Are the master files updated on-line?</t>
  </si>
  <si>
    <t xml:space="preserve">9.  Are the inputs, outputs, files, or inquiries complex?</t>
  </si>
  <si>
    <t xml:space="preserve">10.  Is the internal processing complex?</t>
  </si>
  <si>
    <t xml:space="preserve">11.  Is the code designed to be reusable?</t>
  </si>
  <si>
    <t xml:space="preserve">12.  Are conversion and installation included in the design?</t>
  </si>
  <si>
    <t xml:space="preserve">13.  Is the system designed for multiple installations in different organizations?</t>
  </si>
  <si>
    <t xml:space="preserve">14.  Is the application designed to facilitate change and ease of use by the user?</t>
  </si>
  <si>
    <t xml:space="preserve">Total Complexity Adjustment Value =</t>
  </si>
  <si>
    <t xml:space="preserve">   </t>
  </si>
  <si>
    <t xml:space="preserve">  Product Complexity Adjustment (PC) = </t>
  </si>
  <si>
    <t xml:space="preserve">[.65+.01*CAV]</t>
  </si>
  <si>
    <t xml:space="preserve">          =</t>
  </si>
  <si>
    <t xml:space="preserve">Total Adjusted Function Point (FP) = </t>
  </si>
  <si>
    <t xml:space="preserve">UFP * PC</t>
  </si>
  <si>
    <t xml:space="preserve">Language Factor (LF)  =</t>
  </si>
  <si>
    <t xml:space="preserve">* Check this reference https://www.qsm.com/resources/function-point-languages-table</t>
  </si>
  <si>
    <t xml:space="preserve">Source Lines of Code (SLOC) =</t>
  </si>
  <si>
    <t xml:space="preserve">FP * LF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</si>
</sst>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26" activeCellId="0" sqref="K26"/>
    </sheetView>
  </sheetViews>
  <sheetFormatPr defaultColWidth="8.54296875" defaultRowHeight="12.75" zeroHeight="false" outlineLevelRow="0" outlineLevelCol="0"/>
  <cols>
    <col collapsed="false" customWidth="true" hidden="false" outlineLevel="0" max="4" min="4" style="0" width="8.67"/>
    <col collapsed="false" customWidth="true" hidden="false" outlineLevel="0" max="5" min="5" style="0" width="10.95"/>
    <col collapsed="false" customWidth="true" hidden="false" outlineLevel="0" max="9" min="9" style="0" width="8.67"/>
    <col collapsed="false" customWidth="true" hidden="false" outlineLevel="0" max="11" min="11" style="0" width="8.67"/>
    <col collapsed="false" customWidth="true" hidden="false" outlineLevel="0" max="14" min="14" style="0" width="11.53"/>
  </cols>
  <sheetData>
    <row r="1" customFormat="false" ht="17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false" outlineLevel="0" collapsed="false">
      <c r="F2" s="0" t="s">
        <v>1</v>
      </c>
    </row>
    <row r="3" customFormat="false" ht="12.75" hidden="false" customHeight="false" outlineLevel="0" collapsed="false">
      <c r="G3" s="2" t="s">
        <v>2</v>
      </c>
      <c r="H3" s="2"/>
    </row>
    <row r="4" customFormat="false" ht="12.75" hidden="false" customHeight="false" outlineLevel="0" collapsed="false">
      <c r="A4" s="2" t="s">
        <v>3</v>
      </c>
      <c r="B4" s="2"/>
      <c r="D4" s="3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6" customFormat="false" ht="12.75" hidden="false" customHeight="false" outlineLevel="0" collapsed="false">
      <c r="A6" s="0" t="s">
        <v>9</v>
      </c>
      <c r="D6" s="5" t="n">
        <v>5</v>
      </c>
      <c r="E6" s="4" t="s">
        <v>10</v>
      </c>
      <c r="F6" s="4" t="n">
        <v>3</v>
      </c>
      <c r="G6" s="4" t="n">
        <v>4</v>
      </c>
      <c r="H6" s="4" t="n">
        <v>6</v>
      </c>
      <c r="I6" s="5" t="n">
        <v>3</v>
      </c>
      <c r="J6" s="4" t="s">
        <v>11</v>
      </c>
      <c r="K6" s="5" t="n">
        <f aca="false">D6*I6</f>
        <v>15</v>
      </c>
    </row>
    <row r="7" customFormat="false" ht="12.75" hidden="false" customHeight="false" outlineLevel="0" collapsed="false">
      <c r="A7" s="0" t="s">
        <v>12</v>
      </c>
      <c r="D7" s="5" t="n">
        <v>6</v>
      </c>
      <c r="E7" s="4" t="s">
        <v>10</v>
      </c>
      <c r="F7" s="4" t="n">
        <v>4</v>
      </c>
      <c r="G7" s="4" t="n">
        <v>5</v>
      </c>
      <c r="H7" s="4" t="n">
        <v>7</v>
      </c>
      <c r="I7" s="5" t="n">
        <v>4</v>
      </c>
      <c r="J7" s="4" t="s">
        <v>11</v>
      </c>
      <c r="K7" s="5" t="n">
        <f aca="false">D7*I7</f>
        <v>24</v>
      </c>
    </row>
    <row r="8" customFormat="false" ht="12.75" hidden="false" customHeight="false" outlineLevel="0" collapsed="false">
      <c r="A8" s="0" t="s">
        <v>13</v>
      </c>
      <c r="D8" s="5" t="n">
        <v>2</v>
      </c>
      <c r="E8" s="4" t="s">
        <v>10</v>
      </c>
      <c r="F8" s="4" t="n">
        <v>3</v>
      </c>
      <c r="G8" s="4" t="n">
        <v>4</v>
      </c>
      <c r="H8" s="4" t="n">
        <v>6</v>
      </c>
      <c r="I8" s="5" t="n">
        <v>3</v>
      </c>
      <c r="J8" s="4" t="s">
        <v>11</v>
      </c>
      <c r="K8" s="5" t="n">
        <f aca="false">D8*I8</f>
        <v>6</v>
      </c>
    </row>
    <row r="9" customFormat="false" ht="12.75" hidden="false" customHeight="false" outlineLevel="0" collapsed="false">
      <c r="A9" s="0" t="s">
        <v>14</v>
      </c>
      <c r="D9" s="5" t="n">
        <v>1</v>
      </c>
      <c r="E9" s="4" t="s">
        <v>10</v>
      </c>
      <c r="F9" s="4" t="n">
        <v>7</v>
      </c>
      <c r="G9" s="4" t="n">
        <v>10</v>
      </c>
      <c r="H9" s="4" t="n">
        <v>15</v>
      </c>
      <c r="I9" s="5" t="n">
        <v>7</v>
      </c>
      <c r="J9" s="4" t="s">
        <v>11</v>
      </c>
      <c r="K9" s="5" t="n">
        <f aca="false">D9*I9</f>
        <v>7</v>
      </c>
    </row>
    <row r="10" customFormat="false" ht="12.75" hidden="false" customHeight="false" outlineLevel="0" collapsed="false">
      <c r="A10" s="0" t="s">
        <v>15</v>
      </c>
      <c r="D10" s="5" t="n">
        <v>1</v>
      </c>
      <c r="E10" s="4" t="s">
        <v>10</v>
      </c>
      <c r="F10" s="4" t="n">
        <v>5</v>
      </c>
      <c r="G10" s="4" t="n">
        <v>7</v>
      </c>
      <c r="H10" s="4" t="n">
        <v>10</v>
      </c>
      <c r="I10" s="5" t="n">
        <v>5</v>
      </c>
      <c r="J10" s="4" t="s">
        <v>11</v>
      </c>
      <c r="K10" s="5" t="n">
        <f aca="false">D10*I10</f>
        <v>5</v>
      </c>
    </row>
    <row r="11" customFormat="false" ht="12.75" hidden="false" customHeight="false" outlineLevel="0" collapsed="false">
      <c r="A11" s="0" t="s">
        <v>1</v>
      </c>
      <c r="K11" s="6"/>
    </row>
    <row r="12" customFormat="false" ht="12.75" hidden="false" customHeight="false" outlineLevel="0" collapsed="false">
      <c r="H12" s="2" t="s">
        <v>16</v>
      </c>
      <c r="I12" s="2"/>
      <c r="K12" s="7" t="n">
        <f aca="false">SUM(K6:K10)</f>
        <v>57</v>
      </c>
    </row>
    <row r="14" customFormat="false" ht="12.75" hidden="false" customHeight="false" outlineLevel="0" collapsed="false">
      <c r="A14" s="0" t="s">
        <v>17</v>
      </c>
      <c r="E14" s="0" t="s">
        <v>18</v>
      </c>
      <c r="G14" s="0" t="s">
        <v>19</v>
      </c>
      <c r="I14" s="0" t="s">
        <v>20</v>
      </c>
    </row>
    <row r="15" customFormat="false" ht="12.75" hidden="false" customHeight="false" outlineLevel="0" collapsed="false">
      <c r="E15" s="0" t="s">
        <v>21</v>
      </c>
      <c r="G15" s="0" t="s">
        <v>22</v>
      </c>
      <c r="I15" s="0" t="s">
        <v>23</v>
      </c>
    </row>
    <row r="17" customFormat="false" ht="12.75" hidden="false" customHeight="false" outlineLevel="0" collapsed="false">
      <c r="A17" s="0" t="s">
        <v>24</v>
      </c>
      <c r="K17" s="5" t="n">
        <v>0</v>
      </c>
    </row>
    <row r="18" customFormat="false" ht="12.75" hidden="false" customHeight="false" outlineLevel="0" collapsed="false">
      <c r="A18" s="0" t="s">
        <v>25</v>
      </c>
      <c r="K18" s="6" t="n">
        <v>1</v>
      </c>
    </row>
    <row r="19" customFormat="false" ht="12.75" hidden="false" customHeight="false" outlineLevel="0" collapsed="false">
      <c r="A19" s="0" t="s">
        <v>26</v>
      </c>
      <c r="K19" s="5" t="n">
        <v>0</v>
      </c>
    </row>
    <row r="20" customFormat="false" ht="12.75" hidden="false" customHeight="false" outlineLevel="0" collapsed="false">
      <c r="A20" s="0" t="s">
        <v>27</v>
      </c>
      <c r="K20" s="6" t="n">
        <v>1</v>
      </c>
    </row>
    <row r="21" customFormat="false" ht="12.75" hidden="false" customHeight="false" outlineLevel="0" collapsed="false">
      <c r="A21" s="0" t="s">
        <v>28</v>
      </c>
      <c r="K21" s="5" t="n">
        <v>1</v>
      </c>
    </row>
    <row r="22" customFormat="false" ht="12.75" hidden="false" customHeight="false" outlineLevel="0" collapsed="false">
      <c r="A22" s="0" t="s">
        <v>29</v>
      </c>
      <c r="K22" s="8" t="n">
        <v>1</v>
      </c>
    </row>
    <row r="23" customFormat="false" ht="12.75" hidden="false" customHeight="false" outlineLevel="0" collapsed="false">
      <c r="A23" s="0" t="s">
        <v>30</v>
      </c>
      <c r="K23" s="5" t="n">
        <v>0</v>
      </c>
    </row>
    <row r="24" customFormat="false" ht="12.75" hidden="false" customHeight="false" outlineLevel="0" collapsed="false">
      <c r="A24" s="0" t="s">
        <v>31</v>
      </c>
      <c r="K24" s="6" t="n">
        <v>0</v>
      </c>
    </row>
    <row r="25" customFormat="false" ht="12.75" hidden="false" customHeight="false" outlineLevel="0" collapsed="false">
      <c r="A25" s="0" t="s">
        <v>32</v>
      </c>
      <c r="K25" s="5" t="n">
        <v>0</v>
      </c>
    </row>
    <row r="26" customFormat="false" ht="12.75" hidden="false" customHeight="false" outlineLevel="0" collapsed="false">
      <c r="A26" s="0" t="s">
        <v>33</v>
      </c>
      <c r="K26" s="6"/>
    </row>
    <row r="27" customFormat="false" ht="12.75" hidden="false" customHeight="false" outlineLevel="0" collapsed="false">
      <c r="A27" s="0" t="s">
        <v>34</v>
      </c>
      <c r="K27" s="5" t="n">
        <v>0</v>
      </c>
    </row>
    <row r="28" customFormat="false" ht="12.75" hidden="false" customHeight="false" outlineLevel="0" collapsed="false">
      <c r="A28" s="0" t="s">
        <v>35</v>
      </c>
      <c r="K28" s="6" t="n">
        <v>0</v>
      </c>
    </row>
    <row r="29" customFormat="false" ht="12.75" hidden="false" customHeight="false" outlineLevel="0" collapsed="false">
      <c r="A29" s="0" t="s">
        <v>36</v>
      </c>
      <c r="K29" s="5" t="n">
        <v>0</v>
      </c>
    </row>
    <row r="30" customFormat="false" ht="12.75" hidden="false" customHeight="false" outlineLevel="0" collapsed="false">
      <c r="A30" s="0" t="s">
        <v>37</v>
      </c>
      <c r="K30" s="5" t="n">
        <v>1</v>
      </c>
    </row>
    <row r="31" customFormat="false" ht="12.75" hidden="false" customHeight="false" outlineLevel="0" collapsed="false">
      <c r="K31" s="9"/>
    </row>
    <row r="32" customFormat="false" ht="12.75" hidden="false" customHeight="false" outlineLevel="0" collapsed="false">
      <c r="F32" s="4"/>
      <c r="G32" s="10" t="s">
        <v>38</v>
      </c>
      <c r="H32" s="10"/>
      <c r="I32" s="10"/>
      <c r="J32" s="10"/>
      <c r="K32" s="7" t="n">
        <f aca="false">SUM(K17:K30)</f>
        <v>5</v>
      </c>
    </row>
    <row r="33" customFormat="false" ht="12.75" hidden="false" customHeight="false" outlineLevel="0" collapsed="false">
      <c r="A33" s="11" t="s">
        <v>39</v>
      </c>
    </row>
    <row r="35" customFormat="false" ht="12.75" hidden="false" customHeight="false" outlineLevel="0" collapsed="false">
      <c r="A35" s="2" t="s">
        <v>40</v>
      </c>
      <c r="E35" s="12" t="s">
        <v>41</v>
      </c>
    </row>
    <row r="36" customFormat="false" ht="12.75" hidden="false" customHeight="false" outlineLevel="0" collapsed="false">
      <c r="D36" s="13" t="s">
        <v>42</v>
      </c>
      <c r="E36" s="14" t="n">
        <f aca="false">(0.65+(0.01*K32))</f>
        <v>0.7</v>
      </c>
    </row>
    <row r="38" customFormat="false" ht="12.75" hidden="false" customHeight="false" outlineLevel="0" collapsed="false">
      <c r="A38" s="2" t="s">
        <v>43</v>
      </c>
      <c r="B38" s="2"/>
      <c r="C38" s="2"/>
      <c r="E38" s="12" t="s">
        <v>44</v>
      </c>
    </row>
    <row r="39" customFormat="false" ht="12.75" hidden="false" customHeight="false" outlineLevel="0" collapsed="false">
      <c r="D39" s="15" t="s">
        <v>11</v>
      </c>
      <c r="E39" s="13" t="n">
        <f aca="false">(K12*E36)</f>
        <v>39.9</v>
      </c>
    </row>
    <row r="41" customFormat="false" ht="12.75" hidden="false" customHeight="false" outlineLevel="0" collapsed="false">
      <c r="A41" s="2" t="s">
        <v>45</v>
      </c>
      <c r="B41" s="2"/>
      <c r="C41" s="2"/>
      <c r="E41" s="13" t="n">
        <v>50</v>
      </c>
      <c r="G41" s="16" t="s">
        <v>46</v>
      </c>
      <c r="H41" s="16"/>
      <c r="I41" s="16"/>
      <c r="J41" s="16"/>
      <c r="K41" s="16"/>
      <c r="L41" s="16"/>
      <c r="M41" s="16"/>
      <c r="N41" s="16"/>
    </row>
    <row r="42" customFormat="false" ht="12.75" hidden="false" customHeight="false" outlineLevel="0" collapsed="false">
      <c r="G42" s="16"/>
      <c r="H42" s="16"/>
      <c r="I42" s="16"/>
      <c r="J42" s="16"/>
      <c r="K42" s="16"/>
      <c r="L42" s="16"/>
      <c r="M42" s="16"/>
      <c r="N42" s="16"/>
    </row>
    <row r="43" customFormat="false" ht="12.75" hidden="false" customHeight="false" outlineLevel="0" collapsed="false">
      <c r="A43" s="2" t="s">
        <v>47</v>
      </c>
      <c r="B43" s="2"/>
      <c r="C43" s="2"/>
      <c r="E43" s="12" t="s">
        <v>48</v>
      </c>
    </row>
    <row r="44" customFormat="false" ht="12.75" hidden="false" customHeight="false" outlineLevel="0" collapsed="false">
      <c r="D44" s="15" t="s">
        <v>11</v>
      </c>
      <c r="E44" s="13" t="n">
        <f aca="false">(E39*E41)</f>
        <v>1995</v>
      </c>
    </row>
  </sheetData>
  <mergeCells count="3">
    <mergeCell ref="A1:K1"/>
    <mergeCell ref="G32:J32"/>
    <mergeCell ref="G41:N4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LibreOffice/7.6.2.1$Windows_X86_64 LibreOffice_project/56f7684011345957bbf33a7ee678afaf4d2ba333</Application>
  <AppVersion>15.0000</AppVersion>
  <Company>Ball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1998-06-25T13:36:30Z</dcterms:created>
  <dc:creator>Computer Science</dc:creator>
  <dc:description/>
  <dc:language>en-IN</dc:language>
  <cp:lastModifiedBy/>
  <cp:lastPrinted>1998-06-25T18:59:31Z</cp:lastPrinted>
  <dcterms:modified xsi:type="dcterms:W3CDTF">2023-11-13T10:08:48Z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