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Desktop\replypro2\logchangsigma\"/>
    </mc:Choice>
  </mc:AlternateContent>
  <bookViews>
    <workbookView xWindow="0" yWindow="0" windowWidth="15345" windowHeight="4455" xr2:uid="{E8581F06-EBAC-4D09-BA7F-9AFEC105F9F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I7" i="1" s="1"/>
  <c r="J6" i="1"/>
  <c r="K6" i="1"/>
  <c r="L6" i="1"/>
  <c r="M6" i="1"/>
  <c r="N6" i="1"/>
  <c r="O6" i="1"/>
  <c r="P6" i="1"/>
  <c r="Q6" i="1"/>
  <c r="Q7" i="1" s="1"/>
  <c r="R6" i="1"/>
  <c r="S6" i="1"/>
  <c r="T6" i="1"/>
  <c r="U6" i="1"/>
  <c r="V6" i="1"/>
  <c r="W6" i="1"/>
  <c r="X6" i="1"/>
  <c r="Y6" i="1"/>
  <c r="Y7" i="1" s="1"/>
  <c r="Z6" i="1"/>
  <c r="AA6" i="1"/>
  <c r="AB6" i="1"/>
  <c r="AC6" i="1"/>
  <c r="AD6" i="1"/>
  <c r="AE6" i="1"/>
  <c r="AF6" i="1"/>
  <c r="AG6" i="1"/>
  <c r="B7" i="1"/>
  <c r="C7" i="1"/>
  <c r="D7" i="1"/>
  <c r="E7" i="1"/>
  <c r="F7" i="1"/>
  <c r="G7" i="1"/>
  <c r="H7" i="1"/>
  <c r="J7" i="1"/>
  <c r="K7" i="1"/>
  <c r="L7" i="1"/>
  <c r="M7" i="1"/>
  <c r="N7" i="1"/>
  <c r="O7" i="1"/>
  <c r="P7" i="1"/>
  <c r="R7" i="1"/>
  <c r="S7" i="1"/>
  <c r="T7" i="1"/>
  <c r="U7" i="1"/>
  <c r="V7" i="1"/>
  <c r="W7" i="1"/>
  <c r="X7" i="1"/>
  <c r="Z7" i="1"/>
  <c r="AA7" i="1"/>
  <c r="AB7" i="1"/>
  <c r="AC7" i="1"/>
  <c r="AD7" i="1"/>
  <c r="AE7" i="1"/>
  <c r="AF7" i="1"/>
  <c r="AG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8" i="1"/>
  <c r="A7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sigma-e=0.01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Sheet1!$A$8:$K$8</c:f>
                <c:numCache>
                  <c:formatCode>General</c:formatCode>
                  <c:ptCount val="11"/>
                  <c:pt idx="0">
                    <c:v>1.6954195782999983E-4</c:v>
                  </c:pt>
                  <c:pt idx="1">
                    <c:v>1.0573056548000004E-2</c:v>
                  </c:pt>
                  <c:pt idx="2">
                    <c:v>7.5664036779000021E-2</c:v>
                  </c:pt>
                  <c:pt idx="3">
                    <c:v>6.8443147717000052E-2</c:v>
                  </c:pt>
                  <c:pt idx="4">
                    <c:v>3.9671118217999957E-2</c:v>
                  </c:pt>
                  <c:pt idx="5">
                    <c:v>3.5237304806999992E-2</c:v>
                  </c:pt>
                  <c:pt idx="6">
                    <c:v>7.6514710423999988E-2</c:v>
                  </c:pt>
                  <c:pt idx="7">
                    <c:v>6.1944314302999959E-2</c:v>
                  </c:pt>
                  <c:pt idx="8">
                    <c:v>1.0185436235000012E-2</c:v>
                  </c:pt>
                  <c:pt idx="9">
                    <c:v>1.7931024010999996E-2</c:v>
                  </c:pt>
                  <c:pt idx="10">
                    <c:v>7.8723073355999984E-2</c:v>
                  </c:pt>
                </c:numCache>
              </c:numRef>
            </c:plus>
            <c:minus>
              <c:numRef>
                <c:f>Sheet1!$A$7:$K$7</c:f>
                <c:numCache>
                  <c:formatCode>General</c:formatCode>
                  <c:ptCount val="11"/>
                  <c:pt idx="0">
                    <c:v>3.7564778377000008E-4</c:v>
                  </c:pt>
                  <c:pt idx="1">
                    <c:v>2.1878810276000027E-2</c:v>
                  </c:pt>
                  <c:pt idx="2">
                    <c:v>4.3408601283000003E-2</c:v>
                  </c:pt>
                  <c:pt idx="3">
                    <c:v>6.9660701828999971E-2</c:v>
                  </c:pt>
                  <c:pt idx="4">
                    <c:v>0.13088750768599999</c:v>
                  </c:pt>
                  <c:pt idx="5">
                    <c:v>3.7617792388999982E-2</c:v>
                  </c:pt>
                  <c:pt idx="6">
                    <c:v>9.429702725200001E-2</c:v>
                  </c:pt>
                  <c:pt idx="7">
                    <c:v>5.682700951299996E-2</c:v>
                  </c:pt>
                  <c:pt idx="8">
                    <c:v>4.8932725617000017E-2</c:v>
                  </c:pt>
                  <c:pt idx="9">
                    <c:v>6.6165707871000012E-2</c:v>
                  </c:pt>
                  <c:pt idx="10">
                    <c:v>3.2438547285999986E-2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Sheet1!$Q$9:$Q$19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Sheet1!$A$6:$K$6</c:f>
              <c:numCache>
                <c:formatCode>General</c:formatCode>
                <c:ptCount val="11"/>
                <c:pt idx="0">
                  <c:v>3.5133013154100001E-3</c:v>
                </c:pt>
                <c:pt idx="1">
                  <c:v>0.321474003329</c:v>
                </c:pt>
                <c:pt idx="2">
                  <c:v>0.44568764990400001</c:v>
                </c:pt>
                <c:pt idx="3">
                  <c:v>0.494444539558</c:v>
                </c:pt>
                <c:pt idx="4">
                  <c:v>0.51726512254000001</c:v>
                </c:pt>
                <c:pt idx="5">
                  <c:v>0.43986604594099998</c:v>
                </c:pt>
                <c:pt idx="6">
                  <c:v>0.43200541048500002</c:v>
                </c:pt>
                <c:pt idx="7">
                  <c:v>0.46821375834599999</c:v>
                </c:pt>
                <c:pt idx="8">
                  <c:v>0.440681749101</c:v>
                </c:pt>
                <c:pt idx="9">
                  <c:v>0.424788755894</c:v>
                </c:pt>
                <c:pt idx="10">
                  <c:v>0.41070545576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4-45F5-A27B-68C152036873}"/>
            </c:ext>
          </c:extLst>
        </c:ser>
        <c:ser>
          <c:idx val="1"/>
          <c:order val="1"/>
          <c:tx>
            <c:v>sigma-e=1.01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Sheet1!$L$8:$V$8</c:f>
                <c:numCache>
                  <c:formatCode>General</c:formatCode>
                  <c:ptCount val="11"/>
                  <c:pt idx="0">
                    <c:v>8.2817920870000049E-5</c:v>
                  </c:pt>
                  <c:pt idx="1">
                    <c:v>3.9841914542000006E-2</c:v>
                  </c:pt>
                  <c:pt idx="2">
                    <c:v>8.0115567509000007E-2</c:v>
                  </c:pt>
                  <c:pt idx="3">
                    <c:v>7.2430612640000391E-3</c:v>
                  </c:pt>
                  <c:pt idx="4">
                    <c:v>6.6766451799000037E-2</c:v>
                  </c:pt>
                  <c:pt idx="5">
                    <c:v>3.1091670480999978E-2</c:v>
                  </c:pt>
                  <c:pt idx="6">
                    <c:v>2.9665236646999993E-2</c:v>
                  </c:pt>
                  <c:pt idx="7">
                    <c:v>3.8667726349999987E-2</c:v>
                  </c:pt>
                  <c:pt idx="8">
                    <c:v>2.3224204989999997E-3</c:v>
                  </c:pt>
                  <c:pt idx="9">
                    <c:v>6.0900618080000024E-2</c:v>
                  </c:pt>
                  <c:pt idx="10">
                    <c:v>4.787517347600001E-2</c:v>
                  </c:pt>
                </c:numCache>
              </c:numRef>
            </c:plus>
            <c:minus>
              <c:numRef>
                <c:f>Sheet1!$L$7:$V$7</c:f>
                <c:numCache>
                  <c:formatCode>General</c:formatCode>
                  <c:ptCount val="11"/>
                  <c:pt idx="0">
                    <c:v>4.8843895161999992E-4</c:v>
                  </c:pt>
                  <c:pt idx="1">
                    <c:v>2.0351567448000013E-2</c:v>
                  </c:pt>
                  <c:pt idx="2">
                    <c:v>4.858831012699999E-2</c:v>
                  </c:pt>
                  <c:pt idx="3">
                    <c:v>7.0667374185999998E-2</c:v>
                  </c:pt>
                  <c:pt idx="4">
                    <c:v>8.9822288389999616E-3</c:v>
                  </c:pt>
                  <c:pt idx="5">
                    <c:v>6.5983485026000016E-2</c:v>
                  </c:pt>
                  <c:pt idx="6">
                    <c:v>4.0323656380999995E-2</c:v>
                  </c:pt>
                  <c:pt idx="7">
                    <c:v>5.6826793051000024E-2</c:v>
                  </c:pt>
                  <c:pt idx="8">
                    <c:v>3.5628417282000002E-2</c:v>
                  </c:pt>
                  <c:pt idx="9">
                    <c:v>2.3142098466999994E-2</c:v>
                  </c:pt>
                  <c:pt idx="10">
                    <c:v>1.029905473199999E-2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Sheet1!$Q$9:$Q$19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Sheet1!$L$6:$V$6</c:f>
              <c:numCache>
                <c:formatCode>General</c:formatCode>
                <c:ptCount val="11"/>
                <c:pt idx="0">
                  <c:v>1.60969834242E-3</c:v>
                </c:pt>
                <c:pt idx="1">
                  <c:v>0.21813568733800001</c:v>
                </c:pt>
                <c:pt idx="2">
                  <c:v>0.37507656985499999</c:v>
                </c:pt>
                <c:pt idx="3">
                  <c:v>0.42092906730399998</c:v>
                </c:pt>
                <c:pt idx="4">
                  <c:v>0.36936666965499998</c:v>
                </c:pt>
                <c:pt idx="5">
                  <c:v>0.31075813633900001</c:v>
                </c:pt>
                <c:pt idx="6">
                  <c:v>0.31100388102999998</c:v>
                </c:pt>
                <c:pt idx="7">
                  <c:v>0.31343235919200002</c:v>
                </c:pt>
                <c:pt idx="8">
                  <c:v>0.29444120713100003</c:v>
                </c:pt>
                <c:pt idx="9">
                  <c:v>0.29389555840199999</c:v>
                </c:pt>
                <c:pt idx="10">
                  <c:v>0.33391802926899999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4-45F5-A27B-68C152036873}"/>
            </c:ext>
          </c:extLst>
        </c:ser>
        <c:ser>
          <c:idx val="2"/>
          <c:order val="2"/>
          <c:tx>
            <c:v>sigma-e=2.01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Sheet1!$W$8:$AG$8</c:f>
                <c:numCache>
                  <c:formatCode>General</c:formatCode>
                  <c:ptCount val="11"/>
                  <c:pt idx="0">
                    <c:v>5.7821428686999983E-4</c:v>
                  </c:pt>
                  <c:pt idx="1">
                    <c:v>2.379861836399999E-2</c:v>
                  </c:pt>
                  <c:pt idx="2">
                    <c:v>2.1185421802999982E-2</c:v>
                  </c:pt>
                  <c:pt idx="3">
                    <c:v>5.7711072983999967E-2</c:v>
                  </c:pt>
                  <c:pt idx="4">
                    <c:v>2.9559020866999991E-2</c:v>
                  </c:pt>
                  <c:pt idx="5">
                    <c:v>3.6557272487999976E-2</c:v>
                  </c:pt>
                  <c:pt idx="6">
                    <c:v>6.7153959745999997E-2</c:v>
                  </c:pt>
                  <c:pt idx="7">
                    <c:v>5.9710091019999995E-2</c:v>
                  </c:pt>
                  <c:pt idx="8">
                    <c:v>5.5645003786000014E-2</c:v>
                  </c:pt>
                  <c:pt idx="9">
                    <c:v>7.3788420707999985E-2</c:v>
                  </c:pt>
                  <c:pt idx="10">
                    <c:v>1.1541350325999983E-2</c:v>
                  </c:pt>
                </c:numCache>
              </c:numRef>
            </c:plus>
            <c:minus>
              <c:numRef>
                <c:f>Sheet1!$W$7:$AG$7</c:f>
                <c:numCache>
                  <c:formatCode>General</c:formatCode>
                  <c:ptCount val="11"/>
                  <c:pt idx="0">
                    <c:v>2.3518416983000015E-4</c:v>
                  </c:pt>
                  <c:pt idx="1">
                    <c:v>4.2896012824000018E-2</c:v>
                  </c:pt>
                  <c:pt idx="2">
                    <c:v>6.4955224213000012E-2</c:v>
                  </c:pt>
                  <c:pt idx="3">
                    <c:v>0.115788197738</c:v>
                  </c:pt>
                  <c:pt idx="4">
                    <c:v>5.0168616209999989E-2</c:v>
                  </c:pt>
                  <c:pt idx="5">
                    <c:v>7.3133016075000015E-2</c:v>
                  </c:pt>
                  <c:pt idx="6">
                    <c:v>2.6320661920000016E-2</c:v>
                  </c:pt>
                  <c:pt idx="7">
                    <c:v>5.5551147011000002E-2</c:v>
                  </c:pt>
                  <c:pt idx="8">
                    <c:v>1.0768727794999988E-2</c:v>
                  </c:pt>
                  <c:pt idx="9">
                    <c:v>3.694433109600001E-2</c:v>
                  </c:pt>
                  <c:pt idx="10">
                    <c:v>5.795362070600002E-2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Sheet1!$Q$9:$Q$19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Sheet1!$W$6:$AG$6</c:f>
              <c:numCache>
                <c:formatCode>General</c:formatCode>
                <c:ptCount val="11"/>
                <c:pt idx="0">
                  <c:v>1.5238595898700001E-3</c:v>
                </c:pt>
                <c:pt idx="1">
                  <c:v>0.21880974278500001</c:v>
                </c:pt>
                <c:pt idx="2">
                  <c:v>0.29518138450100001</c:v>
                </c:pt>
                <c:pt idx="3">
                  <c:v>0.23903658213000001</c:v>
                </c:pt>
                <c:pt idx="4">
                  <c:v>0.24529955303199999</c:v>
                </c:pt>
                <c:pt idx="5">
                  <c:v>0.19144370825000001</c:v>
                </c:pt>
                <c:pt idx="6">
                  <c:v>0.19114923071600001</c:v>
                </c:pt>
                <c:pt idx="7">
                  <c:v>0.20314684868300001</c:v>
                </c:pt>
                <c:pt idx="8">
                  <c:v>0.150242853407</c:v>
                </c:pt>
                <c:pt idx="9">
                  <c:v>0.182376436123</c:v>
                </c:pt>
                <c:pt idx="10">
                  <c:v>0.18425199481000001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4-45F5-A27B-68C15203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04111"/>
        <c:axId val="2094283935"/>
      </c:lineChart>
      <c:catAx>
        <c:axId val="214120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83935"/>
        <c:crosses val="autoZero"/>
        <c:auto val="1"/>
        <c:lblAlgn val="ctr"/>
        <c:lblOffset val="100"/>
        <c:noMultiLvlLbl val="0"/>
      </c:catAx>
      <c:valAx>
        <c:axId val="20942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Logaritmic progress rate*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8</xdr:row>
      <xdr:rowOff>57149</xdr:rowOff>
    </xdr:from>
    <xdr:to>
      <xdr:col>13</xdr:col>
      <xdr:colOff>266699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20703-9FD6-4865-AA70-DFF774B7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6D7-BE3C-43DE-9775-3C7F27E4A910}">
  <dimension ref="A1:AG19"/>
  <sheetViews>
    <sheetView tabSelected="1" workbookViewId="0">
      <selection activeCell="P13" sqref="P13"/>
    </sheetView>
  </sheetViews>
  <sheetFormatPr defaultRowHeight="15" x14ac:dyDescent="0.25"/>
  <sheetData>
    <row r="1" spans="1:33" x14ac:dyDescent="0.25">
      <c r="A1">
        <v>3.5133013154100001E-3</v>
      </c>
      <c r="B1">
        <v>0.31211162593899999</v>
      </c>
      <c r="C1">
        <v>0.44246719591599998</v>
      </c>
      <c r="D1">
        <v>0.56288768727500005</v>
      </c>
      <c r="E1">
        <v>0.38637761485400002</v>
      </c>
      <c r="F1">
        <v>0.46294330084200003</v>
      </c>
      <c r="G1">
        <v>0.33770838323300001</v>
      </c>
      <c r="H1">
        <v>0.53015807264899995</v>
      </c>
      <c r="I1">
        <v>0.440681749101</v>
      </c>
      <c r="J1">
        <v>0.442719779905</v>
      </c>
      <c r="K1">
        <v>0.43073122439</v>
      </c>
      <c r="L1">
        <v>1.34257376338E-3</v>
      </c>
      <c r="M1">
        <v>0.20100841476600001</v>
      </c>
      <c r="N1">
        <v>0.32747235906900002</v>
      </c>
      <c r="O1">
        <v>0.42817212856800002</v>
      </c>
      <c r="P1">
        <v>0.37564402032600003</v>
      </c>
      <c r="Q1">
        <v>0.244774651313</v>
      </c>
      <c r="R1">
        <v>0.27068022464899999</v>
      </c>
      <c r="S1">
        <v>0.33120894442999999</v>
      </c>
      <c r="T1">
        <v>0.25881278984900002</v>
      </c>
      <c r="U1">
        <v>0.35479617648200001</v>
      </c>
      <c r="V1">
        <v>0.324578740837</v>
      </c>
      <c r="W1">
        <v>1.2886754200399999E-3</v>
      </c>
      <c r="X1">
        <v>0.17591372996099999</v>
      </c>
      <c r="Y1">
        <v>0.230226160288</v>
      </c>
      <c r="Z1">
        <v>0.123248384392</v>
      </c>
      <c r="AA1">
        <v>0.24559010458300001</v>
      </c>
      <c r="AB1">
        <v>0.118310692175</v>
      </c>
      <c r="AC1">
        <v>0.17298708748399999</v>
      </c>
      <c r="AD1">
        <v>0.20314684868300001</v>
      </c>
      <c r="AE1">
        <v>0.140170322391</v>
      </c>
      <c r="AF1">
        <v>0.182376436123</v>
      </c>
      <c r="AG1">
        <v>0.18425199481000001</v>
      </c>
    </row>
    <row r="2" spans="1:33" x14ac:dyDescent="0.25">
      <c r="A2">
        <v>3.13765353164E-3</v>
      </c>
      <c r="B2">
        <v>0.321474003329</v>
      </c>
      <c r="C2">
        <v>0.462197059706</v>
      </c>
      <c r="D2">
        <v>0.52231354539399999</v>
      </c>
      <c r="E2">
        <v>0.48298383090699998</v>
      </c>
      <c r="F2">
        <v>0.402248253552</v>
      </c>
      <c r="G2">
        <v>0.49532281246499998</v>
      </c>
      <c r="H2">
        <v>0.50152823475499997</v>
      </c>
      <c r="I2">
        <v>0.44930822473499998</v>
      </c>
      <c r="J2">
        <v>0.424788755894</v>
      </c>
      <c r="K2">
        <v>0.39168322987300003</v>
      </c>
      <c r="L2">
        <v>1.60969834242E-3</v>
      </c>
      <c r="M2">
        <v>0.25797760188000002</v>
      </c>
      <c r="N2">
        <v>0.45519213736399999</v>
      </c>
      <c r="O2">
        <v>0.42092906730399998</v>
      </c>
      <c r="P2">
        <v>0.36936666965499998</v>
      </c>
      <c r="Q2">
        <v>0.34184980681999999</v>
      </c>
      <c r="R2">
        <v>0.31100388102999998</v>
      </c>
      <c r="S2">
        <v>0.29954667641100002</v>
      </c>
      <c r="T2">
        <v>0.29676362763000003</v>
      </c>
      <c r="U2">
        <v>0.270753459935</v>
      </c>
      <c r="V2">
        <v>0.33391802926899999</v>
      </c>
      <c r="W2">
        <v>2.1020738767399999E-3</v>
      </c>
      <c r="X2">
        <v>0.242608361149</v>
      </c>
      <c r="Y2">
        <v>0.31636680630399999</v>
      </c>
      <c r="Z2">
        <v>0.23903658213000001</v>
      </c>
      <c r="AA2">
        <v>0.195130936822</v>
      </c>
      <c r="AB2">
        <v>0.21528164685199999</v>
      </c>
      <c r="AC2">
        <v>0.164828568796</v>
      </c>
      <c r="AD2">
        <v>0.262856939703</v>
      </c>
      <c r="AE2">
        <v>0.20588785719300001</v>
      </c>
      <c r="AF2">
        <v>0.14543210502699999</v>
      </c>
      <c r="AG2">
        <v>0.153273252394</v>
      </c>
    </row>
    <row r="3" spans="1:33" x14ac:dyDescent="0.25">
      <c r="A3">
        <v>3.68284327324E-3</v>
      </c>
      <c r="B3">
        <v>0.29959519305299998</v>
      </c>
      <c r="C3">
        <v>0.52135168668300003</v>
      </c>
      <c r="D3">
        <v>0.42478383772900002</v>
      </c>
      <c r="E3">
        <v>0.54212089214799997</v>
      </c>
      <c r="F3">
        <v>0.43895512931899999</v>
      </c>
      <c r="G3">
        <v>0.43200541048500002</v>
      </c>
      <c r="H3">
        <v>0.43916595859200003</v>
      </c>
      <c r="I3">
        <v>0.401893569886</v>
      </c>
      <c r="J3">
        <v>0.37426499785599998</v>
      </c>
      <c r="K3">
        <v>0.37826690847400002</v>
      </c>
      <c r="L3">
        <v>1.6925162632900001E-3</v>
      </c>
      <c r="M3">
        <v>0.24359907713100001</v>
      </c>
      <c r="N3">
        <v>0.37507656985499999</v>
      </c>
      <c r="O3">
        <v>0.42187363095699998</v>
      </c>
      <c r="P3">
        <v>0.36928214196199999</v>
      </c>
      <c r="Q3">
        <v>0.33852385789599998</v>
      </c>
      <c r="R3">
        <v>0.31803948688700001</v>
      </c>
      <c r="S3">
        <v>0.35210008554200001</v>
      </c>
      <c r="T3">
        <v>0.29460338081300003</v>
      </c>
      <c r="U3">
        <v>0.28089568832</v>
      </c>
      <c r="V3">
        <v>0.381793202745</v>
      </c>
      <c r="W3">
        <v>1.5390036502600001E-3</v>
      </c>
      <c r="X3">
        <v>0.20649028913</v>
      </c>
      <c r="Y3">
        <v>0.27725631433300002</v>
      </c>
      <c r="Z3">
        <v>0.24687718299299999</v>
      </c>
      <c r="AA3">
        <v>0.24529955303199999</v>
      </c>
      <c r="AB3">
        <v>0.22800098073799999</v>
      </c>
      <c r="AC3">
        <v>0.19114923071600001</v>
      </c>
      <c r="AD3">
        <v>0.21125845246</v>
      </c>
      <c r="AE3">
        <v>0.16189236017299999</v>
      </c>
      <c r="AF3">
        <v>0.21617628690499999</v>
      </c>
      <c r="AG3">
        <v>0.195793345136</v>
      </c>
    </row>
    <row r="4" spans="1:33" x14ac:dyDescent="0.25">
      <c r="A4">
        <v>3.50878234747E-3</v>
      </c>
      <c r="B4">
        <v>0.32241283151099998</v>
      </c>
      <c r="C4">
        <v>0.44568764990400001</v>
      </c>
      <c r="D4">
        <v>0.494444539558</v>
      </c>
      <c r="E4">
        <v>0.51726512254000001</v>
      </c>
      <c r="F4">
        <v>0.43986604594099998</v>
      </c>
      <c r="G4">
        <v>0.380098391185</v>
      </c>
      <c r="H4">
        <v>0.46821375834599999</v>
      </c>
      <c r="I4">
        <v>0.45086718533600001</v>
      </c>
      <c r="J4">
        <v>0.43236092340999999</v>
      </c>
      <c r="K4">
        <v>0.41070545576</v>
      </c>
      <c r="L4">
        <v>1.66337886734E-3</v>
      </c>
      <c r="M4">
        <v>0.21813568733800001</v>
      </c>
      <c r="N4">
        <v>0.41352800792599997</v>
      </c>
      <c r="O4">
        <v>0.37251148967800002</v>
      </c>
      <c r="P4">
        <v>0.43613312145400002</v>
      </c>
      <c r="Q4">
        <v>0.31075813633900001</v>
      </c>
      <c r="R4">
        <v>0.27265465526600002</v>
      </c>
      <c r="S4">
        <v>0.256605566141</v>
      </c>
      <c r="T4">
        <v>0.29444120713100003</v>
      </c>
      <c r="U4">
        <v>0.29702312992399998</v>
      </c>
      <c r="V4">
        <v>0.323618974537</v>
      </c>
      <c r="W4">
        <v>1.36206717751E-3</v>
      </c>
      <c r="X4">
        <v>0.21883199270000001</v>
      </c>
      <c r="Y4">
        <v>0.29518138450100001</v>
      </c>
      <c r="Z4">
        <v>0.29674765511399998</v>
      </c>
      <c r="AA4">
        <v>0.27485857389899998</v>
      </c>
      <c r="AB4">
        <v>0.19144370825000001</v>
      </c>
      <c r="AC4">
        <v>0.21349877203199999</v>
      </c>
      <c r="AD4">
        <v>0.14759570167200001</v>
      </c>
      <c r="AE4">
        <v>0.150242853407</v>
      </c>
      <c r="AF4">
        <v>0.17561006008400001</v>
      </c>
      <c r="AG4">
        <v>0.191936211035</v>
      </c>
    </row>
    <row r="5" spans="1:33" x14ac:dyDescent="0.25">
      <c r="A5">
        <v>3.5608131906900002E-3</v>
      </c>
      <c r="B5">
        <v>0.33204705987700001</v>
      </c>
      <c r="C5">
        <v>0.402279048621</v>
      </c>
      <c r="D5">
        <v>0.46768006935599998</v>
      </c>
      <c r="E5">
        <v>0.55693624075799997</v>
      </c>
      <c r="F5">
        <v>0.47510335074799998</v>
      </c>
      <c r="G5">
        <v>0.50852012090900001</v>
      </c>
      <c r="H5">
        <v>0.41138674883300003</v>
      </c>
      <c r="I5">
        <v>0.39174902348399998</v>
      </c>
      <c r="J5">
        <v>0.35862304802299999</v>
      </c>
      <c r="K5">
        <v>0.48942852911599999</v>
      </c>
      <c r="L5">
        <v>1.1212593908000001E-3</v>
      </c>
      <c r="M5">
        <v>0.19778411989</v>
      </c>
      <c r="N5">
        <v>0.326488259728</v>
      </c>
      <c r="O5">
        <v>0.35026169311799998</v>
      </c>
      <c r="P5">
        <v>0.36038444081600002</v>
      </c>
      <c r="Q5">
        <v>0.25146801543399999</v>
      </c>
      <c r="R5">
        <v>0.34066911767699998</v>
      </c>
      <c r="S5">
        <v>0.31343235919200002</v>
      </c>
      <c r="T5">
        <v>0.266765435183</v>
      </c>
      <c r="U5">
        <v>0.29389555840199999</v>
      </c>
      <c r="V5">
        <v>0.34079699535000002</v>
      </c>
      <c r="W5">
        <v>1.5238595898700001E-3</v>
      </c>
      <c r="X5">
        <v>0.21880974278500001</v>
      </c>
      <c r="Y5">
        <v>0.29883099914799999</v>
      </c>
      <c r="Z5">
        <v>0.21677494874799999</v>
      </c>
      <c r="AA5">
        <v>0.221731583481</v>
      </c>
      <c r="AB5">
        <v>0.13865085277899999</v>
      </c>
      <c r="AC5">
        <v>0.25830319046200001</v>
      </c>
      <c r="AD5">
        <v>0.16602663547800001</v>
      </c>
      <c r="AE5">
        <v>0.13947412561200001</v>
      </c>
      <c r="AF5">
        <v>0.25616485683099999</v>
      </c>
      <c r="AG5">
        <v>0.12629837410399999</v>
      </c>
    </row>
    <row r="6" spans="1:33" x14ac:dyDescent="0.25">
      <c r="A6">
        <f>MEDIAN(A1:A5)</f>
        <v>3.5133013154100001E-3</v>
      </c>
      <c r="B6">
        <f t="shared" ref="B6:AG6" si="0">MEDIAN(B1:B5)</f>
        <v>0.321474003329</v>
      </c>
      <c r="C6">
        <f t="shared" si="0"/>
        <v>0.44568764990400001</v>
      </c>
      <c r="D6">
        <f t="shared" si="0"/>
        <v>0.494444539558</v>
      </c>
      <c r="E6">
        <f t="shared" si="0"/>
        <v>0.51726512254000001</v>
      </c>
      <c r="F6">
        <f t="shared" si="0"/>
        <v>0.43986604594099998</v>
      </c>
      <c r="G6">
        <f t="shared" si="0"/>
        <v>0.43200541048500002</v>
      </c>
      <c r="H6">
        <f t="shared" si="0"/>
        <v>0.46821375834599999</v>
      </c>
      <c r="I6">
        <f t="shared" si="0"/>
        <v>0.440681749101</v>
      </c>
      <c r="J6">
        <f t="shared" si="0"/>
        <v>0.424788755894</v>
      </c>
      <c r="K6">
        <f t="shared" si="0"/>
        <v>0.41070545576</v>
      </c>
      <c r="L6">
        <f t="shared" si="0"/>
        <v>1.60969834242E-3</v>
      </c>
      <c r="M6">
        <f t="shared" si="0"/>
        <v>0.21813568733800001</v>
      </c>
      <c r="N6">
        <f t="shared" si="0"/>
        <v>0.37507656985499999</v>
      </c>
      <c r="O6">
        <f t="shared" si="0"/>
        <v>0.42092906730399998</v>
      </c>
      <c r="P6">
        <f t="shared" si="0"/>
        <v>0.36936666965499998</v>
      </c>
      <c r="Q6">
        <f t="shared" si="0"/>
        <v>0.31075813633900001</v>
      </c>
      <c r="R6">
        <f t="shared" si="0"/>
        <v>0.31100388102999998</v>
      </c>
      <c r="S6">
        <f t="shared" si="0"/>
        <v>0.31343235919200002</v>
      </c>
      <c r="T6">
        <f t="shared" si="0"/>
        <v>0.29444120713100003</v>
      </c>
      <c r="U6">
        <f t="shared" si="0"/>
        <v>0.29389555840199999</v>
      </c>
      <c r="V6">
        <f t="shared" si="0"/>
        <v>0.33391802926899999</v>
      </c>
      <c r="W6">
        <f t="shared" si="0"/>
        <v>1.5238595898700001E-3</v>
      </c>
      <c r="X6">
        <f t="shared" si="0"/>
        <v>0.21880974278500001</v>
      </c>
      <c r="Y6">
        <f t="shared" si="0"/>
        <v>0.29518138450100001</v>
      </c>
      <c r="Z6">
        <f t="shared" si="0"/>
        <v>0.23903658213000001</v>
      </c>
      <c r="AA6">
        <f t="shared" si="0"/>
        <v>0.24529955303199999</v>
      </c>
      <c r="AB6">
        <f t="shared" si="0"/>
        <v>0.19144370825000001</v>
      </c>
      <c r="AC6">
        <f t="shared" si="0"/>
        <v>0.19114923071600001</v>
      </c>
      <c r="AD6">
        <f t="shared" si="0"/>
        <v>0.20314684868300001</v>
      </c>
      <c r="AE6">
        <f t="shared" si="0"/>
        <v>0.150242853407</v>
      </c>
      <c r="AF6">
        <f t="shared" si="0"/>
        <v>0.182376436123</v>
      </c>
      <c r="AG6">
        <f t="shared" si="0"/>
        <v>0.18425199481000001</v>
      </c>
    </row>
    <row r="7" spans="1:33" x14ac:dyDescent="0.25">
      <c r="A7">
        <f>A6-MIN(A1:A5)</f>
        <v>3.7564778377000008E-4</v>
      </c>
      <c r="B7">
        <f t="shared" ref="B7:AG7" si="1">B6-MIN(B1:B5)</f>
        <v>2.1878810276000027E-2</v>
      </c>
      <c r="C7">
        <f t="shared" si="1"/>
        <v>4.3408601283000003E-2</v>
      </c>
      <c r="D7">
        <f t="shared" si="1"/>
        <v>6.9660701828999971E-2</v>
      </c>
      <c r="E7">
        <f t="shared" si="1"/>
        <v>0.13088750768599999</v>
      </c>
      <c r="F7">
        <f t="shared" si="1"/>
        <v>3.7617792388999982E-2</v>
      </c>
      <c r="G7">
        <f t="shared" si="1"/>
        <v>9.429702725200001E-2</v>
      </c>
      <c r="H7">
        <f t="shared" si="1"/>
        <v>5.682700951299996E-2</v>
      </c>
      <c r="I7">
        <f t="shared" si="1"/>
        <v>4.8932725617000017E-2</v>
      </c>
      <c r="J7">
        <f t="shared" si="1"/>
        <v>6.6165707871000012E-2</v>
      </c>
      <c r="K7">
        <f t="shared" si="1"/>
        <v>3.2438547285999986E-2</v>
      </c>
      <c r="L7">
        <f t="shared" si="1"/>
        <v>4.8843895161999992E-4</v>
      </c>
      <c r="M7">
        <f t="shared" si="1"/>
        <v>2.0351567448000013E-2</v>
      </c>
      <c r="N7">
        <f t="shared" si="1"/>
        <v>4.858831012699999E-2</v>
      </c>
      <c r="O7">
        <f t="shared" si="1"/>
        <v>7.0667374185999998E-2</v>
      </c>
      <c r="P7">
        <f t="shared" si="1"/>
        <v>8.9822288389999616E-3</v>
      </c>
      <c r="Q7">
        <f t="shared" si="1"/>
        <v>6.5983485026000016E-2</v>
      </c>
      <c r="R7">
        <f t="shared" si="1"/>
        <v>4.0323656380999995E-2</v>
      </c>
      <c r="S7">
        <f t="shared" si="1"/>
        <v>5.6826793051000024E-2</v>
      </c>
      <c r="T7">
        <f t="shared" si="1"/>
        <v>3.5628417282000002E-2</v>
      </c>
      <c r="U7">
        <f t="shared" si="1"/>
        <v>2.3142098466999994E-2</v>
      </c>
      <c r="V7">
        <f t="shared" si="1"/>
        <v>1.029905473199999E-2</v>
      </c>
      <c r="W7">
        <f t="shared" si="1"/>
        <v>2.3518416983000015E-4</v>
      </c>
      <c r="X7">
        <f t="shared" si="1"/>
        <v>4.2896012824000018E-2</v>
      </c>
      <c r="Y7">
        <f t="shared" si="1"/>
        <v>6.4955224213000012E-2</v>
      </c>
      <c r="Z7">
        <f t="shared" si="1"/>
        <v>0.115788197738</v>
      </c>
      <c r="AA7">
        <f t="shared" si="1"/>
        <v>5.0168616209999989E-2</v>
      </c>
      <c r="AB7">
        <f t="shared" si="1"/>
        <v>7.3133016075000015E-2</v>
      </c>
      <c r="AC7">
        <f t="shared" si="1"/>
        <v>2.6320661920000016E-2</v>
      </c>
      <c r="AD7">
        <f t="shared" si="1"/>
        <v>5.5551147011000002E-2</v>
      </c>
      <c r="AE7">
        <f t="shared" si="1"/>
        <v>1.0768727794999988E-2</v>
      </c>
      <c r="AF7">
        <f t="shared" si="1"/>
        <v>3.694433109600001E-2</v>
      </c>
      <c r="AG7">
        <f t="shared" si="1"/>
        <v>5.795362070600002E-2</v>
      </c>
    </row>
    <row r="8" spans="1:33" x14ac:dyDescent="0.25">
      <c r="A8">
        <f>MAX(A1:A5)-A6</f>
        <v>1.6954195782999983E-4</v>
      </c>
      <c r="B8">
        <f t="shared" ref="B8:AG8" si="2">MAX(B1:B5)-B6</f>
        <v>1.0573056548000004E-2</v>
      </c>
      <c r="C8">
        <f t="shared" si="2"/>
        <v>7.5664036779000021E-2</v>
      </c>
      <c r="D8">
        <f t="shared" si="2"/>
        <v>6.8443147717000052E-2</v>
      </c>
      <c r="E8">
        <f t="shared" si="2"/>
        <v>3.9671118217999957E-2</v>
      </c>
      <c r="F8">
        <f t="shared" si="2"/>
        <v>3.5237304806999992E-2</v>
      </c>
      <c r="G8">
        <f t="shared" si="2"/>
        <v>7.6514710423999988E-2</v>
      </c>
      <c r="H8">
        <f t="shared" si="2"/>
        <v>6.1944314302999959E-2</v>
      </c>
      <c r="I8">
        <f t="shared" si="2"/>
        <v>1.0185436235000012E-2</v>
      </c>
      <c r="J8">
        <f t="shared" si="2"/>
        <v>1.7931024010999996E-2</v>
      </c>
      <c r="K8">
        <f t="shared" si="2"/>
        <v>7.8723073355999984E-2</v>
      </c>
      <c r="L8">
        <f t="shared" si="2"/>
        <v>8.2817920870000049E-5</v>
      </c>
      <c r="M8">
        <f t="shared" si="2"/>
        <v>3.9841914542000006E-2</v>
      </c>
      <c r="N8">
        <f t="shared" si="2"/>
        <v>8.0115567509000007E-2</v>
      </c>
      <c r="O8">
        <f t="shared" si="2"/>
        <v>7.2430612640000391E-3</v>
      </c>
      <c r="P8">
        <f t="shared" si="2"/>
        <v>6.6766451799000037E-2</v>
      </c>
      <c r="Q8">
        <f t="shared" si="2"/>
        <v>3.1091670480999978E-2</v>
      </c>
      <c r="R8">
        <f t="shared" si="2"/>
        <v>2.9665236646999993E-2</v>
      </c>
      <c r="S8">
        <f t="shared" si="2"/>
        <v>3.8667726349999987E-2</v>
      </c>
      <c r="T8">
        <f t="shared" si="2"/>
        <v>2.3224204989999997E-3</v>
      </c>
      <c r="U8">
        <f t="shared" si="2"/>
        <v>6.0900618080000024E-2</v>
      </c>
      <c r="V8">
        <f t="shared" si="2"/>
        <v>4.787517347600001E-2</v>
      </c>
      <c r="W8">
        <f t="shared" si="2"/>
        <v>5.7821428686999983E-4</v>
      </c>
      <c r="X8">
        <f t="shared" si="2"/>
        <v>2.379861836399999E-2</v>
      </c>
      <c r="Y8">
        <f t="shared" si="2"/>
        <v>2.1185421802999982E-2</v>
      </c>
      <c r="Z8">
        <f t="shared" si="2"/>
        <v>5.7711072983999967E-2</v>
      </c>
      <c r="AA8">
        <f t="shared" si="2"/>
        <v>2.9559020866999991E-2</v>
      </c>
      <c r="AB8">
        <f t="shared" si="2"/>
        <v>3.6557272487999976E-2</v>
      </c>
      <c r="AC8">
        <f t="shared" si="2"/>
        <v>6.7153959745999997E-2</v>
      </c>
      <c r="AD8">
        <f t="shared" si="2"/>
        <v>5.9710091019999995E-2</v>
      </c>
      <c r="AE8">
        <f t="shared" si="2"/>
        <v>5.5645003786000014E-2</v>
      </c>
      <c r="AF8">
        <f t="shared" si="2"/>
        <v>7.3788420707999985E-2</v>
      </c>
      <c r="AG8">
        <f t="shared" si="2"/>
        <v>1.1541350325999983E-2</v>
      </c>
    </row>
    <row r="9" spans="1:33" x14ac:dyDescent="0.25">
      <c r="Q9">
        <v>0</v>
      </c>
    </row>
    <row r="10" spans="1:33" x14ac:dyDescent="0.25">
      <c r="Q10">
        <v>1</v>
      </c>
    </row>
    <row r="11" spans="1:33" x14ac:dyDescent="0.25">
      <c r="Q11">
        <v>2</v>
      </c>
    </row>
    <row r="12" spans="1:33" x14ac:dyDescent="0.25">
      <c r="Q12">
        <v>3</v>
      </c>
    </row>
    <row r="13" spans="1:33" x14ac:dyDescent="0.25">
      <c r="Q13">
        <v>4</v>
      </c>
    </row>
    <row r="14" spans="1:33" x14ac:dyDescent="0.25">
      <c r="Q14">
        <v>5</v>
      </c>
    </row>
    <row r="15" spans="1:33" x14ac:dyDescent="0.25">
      <c r="Q15">
        <v>6</v>
      </c>
    </row>
    <row r="16" spans="1:33" x14ac:dyDescent="0.25">
      <c r="Q16">
        <v>7</v>
      </c>
    </row>
    <row r="17" spans="17:17" x14ac:dyDescent="0.25">
      <c r="Q17">
        <v>8</v>
      </c>
    </row>
    <row r="18" spans="17:17" x14ac:dyDescent="0.25">
      <c r="Q18">
        <v>9</v>
      </c>
    </row>
    <row r="19" spans="17:17" x14ac:dyDescent="0.25">
      <c r="Q1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kayhani</dc:creator>
  <cp:lastModifiedBy>arash kayhani</cp:lastModifiedBy>
  <dcterms:created xsi:type="dcterms:W3CDTF">2017-09-04T11:15:02Z</dcterms:created>
  <dcterms:modified xsi:type="dcterms:W3CDTF">2017-09-04T11:34:14Z</dcterms:modified>
</cp:coreProperties>
</file>