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M3"/>
  <c r="K3"/>
  <c r="J5" s="1"/>
  <c r="G3"/>
  <c r="E7" s="1"/>
  <c r="F7" s="1"/>
  <c r="C3"/>
  <c r="A8" s="1"/>
  <c r="C8" s="1"/>
  <c r="E6" l="1"/>
  <c r="F6" s="1"/>
  <c r="E5"/>
  <c r="F5" s="1"/>
  <c r="A7"/>
  <c r="C7" s="1"/>
  <c r="A9"/>
  <c r="C9" s="1"/>
</calcChain>
</file>

<file path=xl/sharedStrings.xml><?xml version="1.0" encoding="utf-8"?>
<sst xmlns="http://schemas.openxmlformats.org/spreadsheetml/2006/main" count="18" uniqueCount="13">
  <si>
    <t>Difference</t>
  </si>
  <si>
    <t>High</t>
  </si>
  <si>
    <t>Neckline</t>
  </si>
  <si>
    <t>Retracement value</t>
  </si>
  <si>
    <t>Levels</t>
  </si>
  <si>
    <t>Low</t>
  </si>
  <si>
    <t>Head &amp; shoulder</t>
  </si>
  <si>
    <t>Support</t>
  </si>
  <si>
    <t>Retracement Levels</t>
  </si>
  <si>
    <t>Double top</t>
  </si>
  <si>
    <t>Supp 1</t>
  </si>
  <si>
    <t>Supp 2</t>
  </si>
  <si>
    <t>Supp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</si>
</sst>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E4" sqref="E4"/>
    </sheetView>
  </sheetViews>
  <sheetFormatPr defaultRowHeight="15"/>
  <cols>
    <col min="1" max="1" width="18" bestFit="1" customWidth="1"/>
    <col min="2" max="2" width="10" customWidth="1"/>
    <col min="3" max="3" width="10.85546875" customWidth="1"/>
    <col min="4" max="4" width="8.28515625" customWidth="1"/>
    <col min="5" max="5" width="8.140625" customWidth="1"/>
    <col min="6" max="6" width="8" customWidth="1"/>
    <col min="7" max="7" width="11.42578125" customWidth="1"/>
    <col min="8" max="8" width="9" customWidth="1"/>
    <col min="9" max="9" width="8" bestFit="1" customWidth="1"/>
    <col min="10" max="10" width="8.85546875" bestFit="1" customWidth="1"/>
    <col min="11" max="11" width="10.5703125" customWidth="1"/>
    <col min="13" max="13" width="10.42578125" bestFit="1" customWidth="1"/>
  </cols>
  <sheetData>
    <row r="1" spans="1:14">
      <c r="A1" s="11" t="s">
        <v>9</v>
      </c>
      <c r="B1" s="11"/>
      <c r="C1" s="11"/>
      <c r="E1" s="12" t="s">
        <v>8</v>
      </c>
      <c r="F1" s="13"/>
      <c r="G1" s="14"/>
      <c r="I1" s="12" t="s">
        <v>6</v>
      </c>
      <c r="J1" s="13"/>
      <c r="K1" s="14"/>
    </row>
    <row r="2" spans="1:14">
      <c r="A2" s="8" t="s">
        <v>1</v>
      </c>
      <c r="B2" s="2" t="s">
        <v>2</v>
      </c>
      <c r="C2" s="2" t="s">
        <v>0</v>
      </c>
      <c r="E2" s="2" t="s">
        <v>1</v>
      </c>
      <c r="F2" s="2" t="s">
        <v>5</v>
      </c>
      <c r="G2" s="2" t="s">
        <v>0</v>
      </c>
      <c r="I2" s="5" t="s">
        <v>1</v>
      </c>
      <c r="J2" s="5" t="s">
        <v>2</v>
      </c>
      <c r="K2" s="5" t="s">
        <v>0</v>
      </c>
    </row>
    <row r="3" spans="1:14">
      <c r="A3" s="3">
        <v>5629.95</v>
      </c>
      <c r="B3" s="3">
        <v>5290</v>
      </c>
      <c r="C3" s="6">
        <f>A3-B3</f>
        <v>339.94999999999982</v>
      </c>
      <c r="D3" s="1"/>
      <c r="E3" s="3">
        <v>270</v>
      </c>
      <c r="F3" s="3">
        <v>216</v>
      </c>
      <c r="G3" s="3">
        <f>E3-F3</f>
        <v>54</v>
      </c>
      <c r="I3" s="3">
        <v>139</v>
      </c>
      <c r="J3" s="3">
        <v>109</v>
      </c>
      <c r="K3" s="3">
        <f>I3-J3</f>
        <v>30</v>
      </c>
      <c r="M3">
        <f>5195 -4570</f>
        <v>625</v>
      </c>
      <c r="N3">
        <f>5195+M3</f>
        <v>5820</v>
      </c>
    </row>
    <row r="4" spans="1:14">
      <c r="A4" s="6"/>
      <c r="B4" s="6"/>
      <c r="C4" s="6"/>
      <c r="D4" s="1"/>
      <c r="E4" s="3"/>
      <c r="F4" s="3"/>
      <c r="G4" s="3"/>
      <c r="I4" s="3"/>
      <c r="J4" s="3"/>
      <c r="K4" s="3"/>
    </row>
    <row r="5" spans="1:14">
      <c r="A5" s="6"/>
      <c r="B5" s="6"/>
      <c r="C5" s="6"/>
      <c r="D5" s="1"/>
      <c r="E5" s="3">
        <f>G3*0.33</f>
        <v>17.82</v>
      </c>
      <c r="F5" s="3">
        <f>E3-E5</f>
        <v>252.18</v>
      </c>
      <c r="G5" s="9" t="s">
        <v>10</v>
      </c>
      <c r="I5" s="10" t="s">
        <v>7</v>
      </c>
      <c r="J5" s="3">
        <f>J3-K3</f>
        <v>79</v>
      </c>
      <c r="K5" s="3"/>
    </row>
    <row r="6" spans="1:14">
      <c r="A6" s="7" t="s">
        <v>3</v>
      </c>
      <c r="B6" s="6"/>
      <c r="C6" s="4" t="s">
        <v>4</v>
      </c>
      <c r="D6" s="1"/>
      <c r="E6" s="3">
        <f>G3*0.5</f>
        <v>27</v>
      </c>
      <c r="F6" s="3">
        <f>E3-E6</f>
        <v>243</v>
      </c>
      <c r="G6" s="9" t="s">
        <v>11</v>
      </c>
    </row>
    <row r="7" spans="1:14">
      <c r="A7" s="6">
        <f>C3*0.33</f>
        <v>112.18349999999994</v>
      </c>
      <c r="B7" s="6"/>
      <c r="C7" s="6">
        <f>B3-A7</f>
        <v>5177.8164999999999</v>
      </c>
      <c r="D7" s="1"/>
      <c r="E7" s="3">
        <f>G3*0.67</f>
        <v>36.18</v>
      </c>
      <c r="F7" s="3">
        <f>E3-E7</f>
        <v>233.82</v>
      </c>
      <c r="G7" s="9" t="s">
        <v>12</v>
      </c>
    </row>
    <row r="8" spans="1:14">
      <c r="A8" s="3">
        <f>C3*0.5</f>
        <v>169.97499999999991</v>
      </c>
      <c r="B8" s="3"/>
      <c r="C8" s="6">
        <f>B3-A8</f>
        <v>5120.0249999999996</v>
      </c>
      <c r="D8" s="1"/>
    </row>
    <row r="9" spans="1:14">
      <c r="A9" s="3">
        <f>C3*0.67</f>
        <v>227.76649999999989</v>
      </c>
      <c r="B9" s="3"/>
      <c r="C9" s="6">
        <f>B3-A9</f>
        <v>5062.2335000000003</v>
      </c>
      <c r="D9" s="1"/>
    </row>
    <row r="10" spans="1:14">
      <c r="D10" s="1"/>
    </row>
    <row r="11" spans="1:14">
      <c r="D11" s="1"/>
    </row>
    <row r="12" spans="1:14">
      <c r="D12" s="1"/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M52"/>
  <sheetViews>
    <sheetView topLeftCell="C2" workbookViewId="0">
      <selection activeCell="D27" sqref="D27"/>
    </sheetView>
  </sheetViews>
  <sheetFormatPr defaultRowHeight="15"/>
  <sheetData>
    <row r="2" spans="5:13">
      <c r="E2">
        <v>1296063</v>
      </c>
      <c r="G2">
        <v>1296063</v>
      </c>
      <c r="K2">
        <v>1470764</v>
      </c>
      <c r="M2">
        <v>2249096</v>
      </c>
    </row>
    <row r="3" spans="5:13">
      <c r="E3">
        <v>1264083</v>
      </c>
      <c r="G3">
        <v>1264083</v>
      </c>
      <c r="K3">
        <v>552255</v>
      </c>
      <c r="M3">
        <v>4520671</v>
      </c>
    </row>
    <row r="4" spans="5:13">
      <c r="E4">
        <v>1439166</v>
      </c>
      <c r="G4">
        <v>1439166</v>
      </c>
      <c r="K4">
        <v>99038</v>
      </c>
      <c r="M4">
        <v>2989952</v>
      </c>
    </row>
    <row r="5" spans="5:13">
      <c r="E5">
        <v>1949781</v>
      </c>
      <c r="G5">
        <v>1949781</v>
      </c>
      <c r="K5">
        <v>151254</v>
      </c>
      <c r="M5">
        <v>2008430</v>
      </c>
    </row>
    <row r="6" spans="5:13">
      <c r="E6">
        <v>1800157</v>
      </c>
      <c r="G6">
        <v>1800157</v>
      </c>
      <c r="K6">
        <v>1193167</v>
      </c>
      <c r="M6">
        <v>1524987</v>
      </c>
    </row>
    <row r="7" spans="5:13">
      <c r="E7">
        <v>2884957</v>
      </c>
      <c r="G7">
        <v>2884957</v>
      </c>
    </row>
    <row r="8" spans="5:13">
      <c r="E8">
        <v>7009297</v>
      </c>
      <c r="G8">
        <v>7009297</v>
      </c>
    </row>
    <row r="9" spans="5:13">
      <c r="E9">
        <v>1958403</v>
      </c>
      <c r="G9">
        <v>1958403</v>
      </c>
    </row>
    <row r="10" spans="5:13">
      <c r="E10">
        <v>1168322</v>
      </c>
      <c r="G10">
        <v>1168322</v>
      </c>
    </row>
    <row r="11" spans="5:13">
      <c r="E11">
        <v>1021112</v>
      </c>
      <c r="G11">
        <v>1021112</v>
      </c>
    </row>
    <row r="12" spans="5:13">
      <c r="E12">
        <v>1098892</v>
      </c>
      <c r="G12">
        <v>1098892</v>
      </c>
    </row>
    <row r="13" spans="5:13">
      <c r="E13">
        <v>811903</v>
      </c>
      <c r="G13">
        <v>811903</v>
      </c>
    </row>
    <row r="14" spans="5:13">
      <c r="E14">
        <v>710144</v>
      </c>
      <c r="G14">
        <v>710144</v>
      </c>
    </row>
    <row r="15" spans="5:13">
      <c r="E15">
        <v>896170</v>
      </c>
      <c r="G15">
        <v>896170</v>
      </c>
    </row>
    <row r="16" spans="5:13">
      <c r="E16">
        <v>821645</v>
      </c>
      <c r="G16">
        <v>821645</v>
      </c>
    </row>
    <row r="17" spans="5:7">
      <c r="E17">
        <v>2054890</v>
      </c>
      <c r="G17">
        <v>2054890</v>
      </c>
    </row>
    <row r="18" spans="5:7">
      <c r="E18">
        <v>1003560</v>
      </c>
      <c r="G18">
        <v>1003560</v>
      </c>
    </row>
    <row r="19" spans="5:7">
      <c r="E19">
        <v>1070246</v>
      </c>
      <c r="G19">
        <v>1070246</v>
      </c>
    </row>
    <row r="20" spans="5:7">
      <c r="E20">
        <v>1099807</v>
      </c>
      <c r="G20">
        <v>1099807</v>
      </c>
    </row>
    <row r="21" spans="5:7">
      <c r="E21">
        <v>1913606</v>
      </c>
      <c r="G21">
        <v>1913606</v>
      </c>
    </row>
    <row r="22" spans="5:7">
      <c r="E22">
        <v>1420016</v>
      </c>
      <c r="G22">
        <v>1420016</v>
      </c>
    </row>
    <row r="23" spans="5:7">
      <c r="E23">
        <v>2279405</v>
      </c>
      <c r="G23">
        <v>2279405</v>
      </c>
    </row>
    <row r="24" spans="5:7">
      <c r="E24">
        <v>2959573</v>
      </c>
      <c r="G24">
        <v>2959573</v>
      </c>
    </row>
    <row r="25" spans="5:7">
      <c r="E25">
        <v>2744345</v>
      </c>
      <c r="G25">
        <v>2744345</v>
      </c>
    </row>
    <row r="26" spans="5:7">
      <c r="E26">
        <v>2683354</v>
      </c>
      <c r="G26">
        <v>2683354</v>
      </c>
    </row>
    <row r="27" spans="5:7">
      <c r="E27">
        <v>12738812</v>
      </c>
      <c r="G27">
        <v>12738812</v>
      </c>
    </row>
    <row r="28" spans="5:7">
      <c r="E28">
        <v>4283690</v>
      </c>
      <c r="G28">
        <v>4283690</v>
      </c>
    </row>
    <row r="29" spans="5:7">
      <c r="E29">
        <v>3514866</v>
      </c>
      <c r="G29">
        <v>3514866</v>
      </c>
    </row>
    <row r="30" spans="5:7">
      <c r="E30">
        <v>6477216</v>
      </c>
      <c r="G30">
        <v>6477216</v>
      </c>
    </row>
    <row r="31" spans="5:7">
      <c r="E31">
        <v>5038570</v>
      </c>
      <c r="G31">
        <v>5038570</v>
      </c>
    </row>
    <row r="32" spans="5:7">
      <c r="E32">
        <v>16460772</v>
      </c>
      <c r="G32">
        <v>16460772</v>
      </c>
    </row>
    <row r="33" spans="5:7">
      <c r="E33">
        <v>1860763</v>
      </c>
      <c r="G33">
        <v>1860763</v>
      </c>
    </row>
    <row r="34" spans="5:7">
      <c r="E34">
        <v>1972724</v>
      </c>
      <c r="G34">
        <v>1972724</v>
      </c>
    </row>
    <row r="35" spans="5:7">
      <c r="E35">
        <v>4056072</v>
      </c>
      <c r="G35">
        <v>4056072</v>
      </c>
    </row>
    <row r="36" spans="5:7">
      <c r="E36">
        <v>2772656</v>
      </c>
      <c r="G36">
        <v>2772656</v>
      </c>
    </row>
    <row r="37" spans="5:7">
      <c r="E37">
        <v>3030199</v>
      </c>
      <c r="G37">
        <v>3030199</v>
      </c>
    </row>
    <row r="38" spans="5:7">
      <c r="E38">
        <v>3090018</v>
      </c>
      <c r="G38">
        <v>3090018</v>
      </c>
    </row>
    <row r="39" spans="5:7">
      <c r="E39">
        <v>5661369</v>
      </c>
      <c r="G39">
        <v>5661369</v>
      </c>
    </row>
    <row r="40" spans="5:7">
      <c r="E40">
        <v>13885139</v>
      </c>
      <c r="G40">
        <v>13885139</v>
      </c>
    </row>
    <row r="41" spans="5:7">
      <c r="E41">
        <v>3492599</v>
      </c>
      <c r="G41">
        <v>3492599</v>
      </c>
    </row>
    <row r="42" spans="5:7">
      <c r="E42">
        <v>2797315</v>
      </c>
      <c r="G42">
        <v>2797315</v>
      </c>
    </row>
    <row r="43" spans="5:7">
      <c r="E43">
        <v>5960484</v>
      </c>
      <c r="G43">
        <v>5960484</v>
      </c>
    </row>
    <row r="44" spans="5:7">
      <c r="E44">
        <v>2600612</v>
      </c>
      <c r="G44">
        <v>2600612</v>
      </c>
    </row>
    <row r="45" spans="5:7">
      <c r="E45">
        <v>4066617</v>
      </c>
      <c r="G45">
        <v>4066617</v>
      </c>
    </row>
    <row r="46" spans="5:7">
      <c r="E46">
        <v>7577578</v>
      </c>
      <c r="G46">
        <v>7577578</v>
      </c>
    </row>
    <row r="47" spans="5:7">
      <c r="E47">
        <v>6000305</v>
      </c>
      <c r="G47">
        <v>6000305</v>
      </c>
    </row>
    <row r="48" spans="5:7">
      <c r="E48">
        <v>1830818</v>
      </c>
      <c r="G48">
        <v>1830818</v>
      </c>
    </row>
    <row r="49" spans="5:7">
      <c r="E49">
        <v>1391276</v>
      </c>
      <c r="G49">
        <v>1391276</v>
      </c>
    </row>
    <row r="50" spans="5:7">
      <c r="E50">
        <v>1103775</v>
      </c>
      <c r="G50">
        <v>1103775</v>
      </c>
    </row>
    <row r="51" spans="5:7">
      <c r="E51">
        <v>2770723</v>
      </c>
      <c r="G51">
        <v>2770723</v>
      </c>
    </row>
    <row r="52" spans="5:7">
      <c r="G52">
        <v>2073273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Vinayak Khoday</dc:creator>
  <cp:lastModifiedBy>Vishal Vinayak Khoday</cp:lastModifiedBy>
  <dcterms:created xsi:type="dcterms:W3CDTF">2012-03-26T06:03:24Z</dcterms:created>
  <dcterms:modified xsi:type="dcterms:W3CDTF">2012-04-27T11:43:29Z</dcterms:modified>
</cp:coreProperties>
</file>