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FB3695B7-FED3-41DC-BF1B-8E7CB4FD97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O2" i="1"/>
  <c r="N2" i="1"/>
</calcChain>
</file>

<file path=xl/sharedStrings.xml><?xml version="1.0" encoding="utf-8"?>
<sst xmlns="http://schemas.openxmlformats.org/spreadsheetml/2006/main" count="906" uniqueCount="381">
  <si>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</si>
  <si>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</si>
  <si>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</si>
  <si>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</si>
  <si>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</si>
  <si>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</si>
  <si>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</si>
  <si>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</si>
  <si>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</si>
  <si>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</si>
  <si>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</si>
  <si>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</si>
  <si>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</si>
  <si>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Pakistan Services Ltd.</t>
  </si>
  <si>
    <t>2020-01-14</t>
  </si>
  <si>
    <t>2020-01-15</t>
  </si>
  <si>
    <t>2020-01-17</t>
  </si>
  <si>
    <t>2020-01-22</t>
  </si>
  <si>
    <t>2020-03-05</t>
  </si>
  <si>
    <t>2020-03-06</t>
  </si>
  <si>
    <t>2020-03-09</t>
  </si>
  <si>
    <t>2020-04-09</t>
  </si>
  <si>
    <t>2020-05-18</t>
  </si>
  <si>
    <t>2020-05-19</t>
  </si>
  <si>
    <t>2020-05-20</t>
  </si>
  <si>
    <t>2020-06-11</t>
  </si>
  <si>
    <t>2020-06-17</t>
  </si>
  <si>
    <t>2021-06-22</t>
  </si>
  <si>
    <t>2021-06-25</t>
  </si>
  <si>
    <t>2021-07-19</t>
  </si>
  <si>
    <t>2021-08-05</t>
  </si>
  <si>
    <t>2021-08-13</t>
  </si>
  <si>
    <t>2021-08-23</t>
  </si>
  <si>
    <t>2021-08-24</t>
  </si>
  <si>
    <t>2021-08-25</t>
  </si>
  <si>
    <t>2021-08-26</t>
  </si>
  <si>
    <t>2021-08-27</t>
  </si>
  <si>
    <t>2021-09-01</t>
  </si>
  <si>
    <t>2021-09-06</t>
  </si>
  <si>
    <t>2021-09-08</t>
  </si>
  <si>
    <t>2021-09-09</t>
  </si>
  <si>
    <t>2021-09-10</t>
  </si>
  <si>
    <t>2021-09-20</t>
  </si>
  <si>
    <t>2021-10-05</t>
  </si>
  <si>
    <t>2021-12-22</t>
  </si>
  <si>
    <t>2022-01-10</t>
  </si>
  <si>
    <t>2022-01-21</t>
  </si>
  <si>
    <t>2022-01-27</t>
  </si>
  <si>
    <t>2022-02-01</t>
  </si>
  <si>
    <t>2022-02-03</t>
  </si>
  <si>
    <t>2022-02-11</t>
  </si>
  <si>
    <t>2022-03-07</t>
  </si>
  <si>
    <t>2022-04-22</t>
  </si>
  <si>
    <t>2022-05-23</t>
  </si>
  <si>
    <t>2022-06-01</t>
  </si>
  <si>
    <t>2022-08-10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</si>
  <si>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</si>
  <si>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</si>
  <si>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</si>
  <si>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</si>
  <si>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</si>
  <si>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</si>
  <si>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</si>
  <si>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2022-08-31</t>
  </si>
  <si>
    <t>2022-09-01</t>
  </si>
  <si>
    <t>2022-09-05</t>
  </si>
  <si>
    <t>2022-10-04</t>
  </si>
  <si>
    <t>2022-10-06</t>
  </si>
  <si>
    <t>2022-10-07</t>
  </si>
  <si>
    <t>2022-10-20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</si>
  <si>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</si>
  <si>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</si>
  <si>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</si>
  <si>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</si>
  <si>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</si>
  <si>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</si>
  <si>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</si>
  <si>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</si>
  <si>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</si>
  <si>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</si>
  <si>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</si>
  <si>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</si>
  <si>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</si>
  <si>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</si>
  <si>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</si>
  <si>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</si>
  <si>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</si>
  <si>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</si>
  <si>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</si>
  <si>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</si>
  <si>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</si>
  <si>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</si>
  <si>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</si>
  <si>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</si>
  <si>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</si>
  <si>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</si>
  <si>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</si>
  <si>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</si>
  <si>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</si>
  <si>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2022-12-23</t>
  </si>
  <si>
    <t>2022-12-26</t>
  </si>
  <si>
    <t>2022-12-27</t>
  </si>
  <si>
    <t>2022-12-29</t>
  </si>
  <si>
    <t>2022-12-30</t>
  </si>
  <si>
    <t>2023-01-05</t>
  </si>
  <si>
    <t>2023-01-06</t>
  </si>
  <si>
    <t>2023-01-12</t>
  </si>
  <si>
    <t>2023-01-17</t>
  </si>
  <si>
    <t>2023-01-18</t>
  </si>
  <si>
    <t>2023-01-24</t>
  </si>
  <si>
    <t>2023-01-26</t>
  </si>
  <si>
    <t>2023-01-30</t>
  </si>
  <si>
    <t>2023-01-31</t>
  </si>
  <si>
    <t>990</t>
  </si>
  <si>
    <t>940.5</t>
  </si>
  <si>
    <t>987.52</t>
  </si>
  <si>
    <t>999.99</t>
  </si>
  <si>
    <t>925</t>
  </si>
  <si>
    <t>978.5</t>
  </si>
  <si>
    <t>988</t>
  </si>
  <si>
    <t>893.64</t>
  </si>
  <si>
    <t>960.66</t>
  </si>
  <si>
    <t>1,000.00</t>
  </si>
  <si>
    <t>841.86</t>
  </si>
  <si>
    <t>900</t>
  </si>
  <si>
    <t>967</t>
  </si>
  <si>
    <t>894.48</t>
  </si>
  <si>
    <t>953</t>
  </si>
  <si>
    <t>1,075.00</t>
  </si>
  <si>
    <t>1,005.00</t>
  </si>
  <si>
    <t>1,068.00</t>
  </si>
  <si>
    <t>1,050.00</t>
  </si>
  <si>
    <t>1,120.00</t>
  </si>
  <si>
    <t>1,199.00</t>
  </si>
  <si>
    <t>1,284.00</t>
  </si>
  <si>
    <t>1,379.00</t>
  </si>
  <si>
    <t>1,470.00</t>
  </si>
  <si>
    <t>1,570.00</t>
  </si>
  <si>
    <t>1,497.00</t>
  </si>
  <si>
    <t>1,609.00</t>
  </si>
  <si>
    <t>1,488.50</t>
  </si>
  <si>
    <t>1,650.00</t>
  </si>
  <si>
    <t>1,757.90</t>
  </si>
  <si>
    <t>1,626.06</t>
  </si>
  <si>
    <t>1,675.00</t>
  </si>
  <si>
    <t>1,670.00</t>
  </si>
  <si>
    <t>1,544.75</t>
  </si>
  <si>
    <t>1,540.00</t>
  </si>
  <si>
    <t>1,425.00</t>
  </si>
  <si>
    <t>1,449.00</t>
  </si>
  <si>
    <t>1,341.00</t>
  </si>
  <si>
    <t>1,355.00</t>
  </si>
  <si>
    <t>1,270.00</t>
  </si>
  <si>
    <t>1,175.00</t>
  </si>
  <si>
    <t>1,100.00</t>
  </si>
  <si>
    <t>1,018.00</t>
  </si>
  <si>
    <t>1,097.00</t>
  </si>
  <si>
    <t>1,095.00</t>
  </si>
  <si>
    <t>1,080.00</t>
  </si>
  <si>
    <t>947.31</t>
  </si>
  <si>
    <t>920</t>
  </si>
  <si>
    <t>890</t>
  </si>
  <si>
    <t>855.63</t>
  </si>
  <si>
    <t>830</t>
  </si>
  <si>
    <t>767.75</t>
  </si>
  <si>
    <t>712</t>
  </si>
  <si>
    <t>660</t>
  </si>
  <si>
    <t>680</t>
  </si>
  <si>
    <t>650.01</t>
  </si>
  <si>
    <t>683.9</t>
  </si>
  <si>
    <t>681</t>
  </si>
  <si>
    <t>645</t>
  </si>
  <si>
    <t>693.37</t>
  </si>
  <si>
    <t>660.01</t>
  </si>
  <si>
    <t>702.1</t>
  </si>
  <si>
    <t>754.71</t>
  </si>
  <si>
    <t>811.31</t>
  </si>
  <si>
    <t>861.74</t>
  </si>
  <si>
    <t>926</t>
  </si>
  <si>
    <t>995.78</t>
  </si>
  <si>
    <t>1,048.77</t>
  </si>
  <si>
    <t>1,127.40</t>
  </si>
  <si>
    <t>1,125.00</t>
  </si>
  <si>
    <t>1,200.00</t>
  </si>
  <si>
    <t>1,211.95</t>
  </si>
  <si>
    <t>1,300.00</t>
  </si>
  <si>
    <t>1,350.00</t>
  </si>
  <si>
    <t>1,450.00</t>
  </si>
  <si>
    <t>1,548.00</t>
  </si>
  <si>
    <t>1,432.00</t>
  </si>
  <si>
    <t>1,500.00</t>
  </si>
  <si>
    <t>1,599.00</t>
  </si>
  <si>
    <t>1,479.10</t>
  </si>
  <si>
    <t>1,549.98</t>
  </si>
  <si>
    <t>1,666.21</t>
  </si>
  <si>
    <t>1,775.00</t>
  </si>
  <si>
    <t>1,905.00</t>
  </si>
  <si>
    <t>2,045.00</t>
  </si>
  <si>
    <t>2,149.00</t>
  </si>
  <si>
    <t>1,987.83</t>
  </si>
  <si>
    <t>2,130.00</t>
  </si>
  <si>
    <t>2,276.00</t>
  </si>
  <si>
    <t>2,110.00</t>
  </si>
  <si>
    <t>2,265.00</t>
  </si>
  <si>
    <t>950</t>
  </si>
  <si>
    <t>923.36</t>
  </si>
  <si>
    <t>778.73</t>
  </si>
  <si>
    <t>999.95</t>
  </si>
  <si>
    <t>1,024.98</t>
  </si>
  <si>
    <t>1,000.90</t>
  </si>
  <si>
    <t>1,124.90</t>
  </si>
  <si>
    <t>1,575.00</t>
  </si>
  <si>
    <t>1,627.00</t>
  </si>
  <si>
    <t>1,505.00</t>
  </si>
  <si>
    <t>1,318.15</t>
  </si>
  <si>
    <t>1,240.50</t>
  </si>
  <si>
    <t>1,354.00</t>
  </si>
  <si>
    <t>1,110.00</t>
  </si>
  <si>
    <t>828.52</t>
  </si>
  <si>
    <t>710.17</t>
  </si>
  <si>
    <t>658.6</t>
  </si>
  <si>
    <t>689.99</t>
  </si>
  <si>
    <t>672</t>
  </si>
  <si>
    <t>684.99</t>
  </si>
  <si>
    <t>641.01</t>
  </si>
  <si>
    <t>724</t>
  </si>
  <si>
    <t>702.01</t>
  </si>
  <si>
    <t>800</t>
  </si>
  <si>
    <t>859</t>
  </si>
  <si>
    <t>1,211.90</t>
  </si>
  <si>
    <t>1,249.90</t>
  </si>
  <si>
    <t>1,349.00</t>
  </si>
  <si>
    <t>1,558.00</t>
  </si>
  <si>
    <t>1,549.99</t>
  </si>
  <si>
    <t>1,536.99</t>
  </si>
  <si>
    <t>1,612.49</t>
  </si>
  <si>
    <t>1,709.99</t>
  </si>
  <si>
    <t>1,032.70</t>
  </si>
  <si>
    <t>1,010.00</t>
  </si>
  <si>
    <t>1,145.00</t>
  </si>
  <si>
    <t>1,579.90</t>
  </si>
  <si>
    <t>1,380.00</t>
  </si>
  <si>
    <t>1,025.00</t>
  </si>
  <si>
    <t>880</t>
  </si>
  <si>
    <t>688.88</t>
  </si>
  <si>
    <t>745</t>
  </si>
  <si>
    <t>926.37</t>
  </si>
  <si>
    <t>995</t>
  </si>
  <si>
    <t>1,360.00</t>
  </si>
  <si>
    <t>1,240.43</t>
  </si>
  <si>
    <t>1,254.00</t>
  </si>
  <si>
    <t>945</t>
  </si>
  <si>
    <t>626</t>
  </si>
  <si>
    <t>640</t>
  </si>
  <si>
    <t>620</t>
  </si>
  <si>
    <t>970</t>
  </si>
  <si>
    <t>925.1</t>
  </si>
  <si>
    <t>1,210.00</t>
  </si>
  <si>
    <t>1,279.17</t>
  </si>
  <si>
    <t>1,341.25</t>
  </si>
  <si>
    <t>0.25K</t>
  </si>
  <si>
    <t>0.05K</t>
  </si>
  <si>
    <t>0.55K</t>
  </si>
  <si>
    <t>0.10K</t>
  </si>
  <si>
    <t>0.15K</t>
  </si>
  <si>
    <t>0.30K</t>
  </si>
  <si>
    <t>0.50K</t>
  </si>
  <si>
    <t>0.70K</t>
  </si>
  <si>
    <t>0.45K</t>
  </si>
  <si>
    <t>0.20K</t>
  </si>
  <si>
    <t>1.00K</t>
  </si>
  <si>
    <t>0.02K</t>
  </si>
  <si>
    <t>0.24K</t>
  </si>
  <si>
    <t>0.04K</t>
  </si>
  <si>
    <t>0.42K</t>
  </si>
  <si>
    <t>0.06K</t>
  </si>
  <si>
    <t>0.80K</t>
  </si>
  <si>
    <t>0.18K</t>
  </si>
  <si>
    <t>0.14K</t>
  </si>
  <si>
    <t>0.08K</t>
  </si>
  <si>
    <t>0.12K</t>
  </si>
  <si>
    <t>0.16K</t>
  </si>
  <si>
    <t>1.18K</t>
  </si>
  <si>
    <t>0.48K</t>
  </si>
  <si>
    <t>1.52K</t>
  </si>
  <si>
    <t>0.44K</t>
  </si>
  <si>
    <t>0.26K</t>
  </si>
  <si>
    <t>0.34K</t>
  </si>
  <si>
    <t>0.28K</t>
  </si>
  <si>
    <t>0.22K</t>
  </si>
  <si>
    <t>0.54K</t>
  </si>
  <si>
    <t>1.34K</t>
  </si>
  <si>
    <t>-1.00%</t>
  </si>
  <si>
    <t>-5.00%</t>
  </si>
  <si>
    <t>5.00%</t>
  </si>
  <si>
    <t>1.26%</t>
  </si>
  <si>
    <t>-7.50%</t>
  </si>
  <si>
    <t>5.78%</t>
  </si>
  <si>
    <t>0.97%</t>
  </si>
  <si>
    <t>0.00%</t>
  </si>
  <si>
    <t>-9.55%</t>
  </si>
  <si>
    <t>7.50%</t>
  </si>
  <si>
    <t>4.10%</t>
  </si>
  <si>
    <t>-14.96%</t>
  </si>
  <si>
    <t>6.91%</t>
  </si>
  <si>
    <t>7.44%</t>
  </si>
  <si>
    <t>6.54%</t>
  </si>
  <si>
    <t>4.93%</t>
  </si>
  <si>
    <t>-6.51%</t>
  </si>
  <si>
    <t>6.97%</t>
  </si>
  <si>
    <t>-0.65%</t>
  </si>
  <si>
    <t>-1.69%</t>
  </si>
  <si>
    <t>6.67%</t>
  </si>
  <si>
    <t>7.05%</t>
  </si>
  <si>
    <t>7.09%</t>
  </si>
  <si>
    <t>7.40%</t>
  </si>
  <si>
    <t>6.60%</t>
  </si>
  <si>
    <t>6.80%</t>
  </si>
  <si>
    <t>-4.65%</t>
  </si>
  <si>
    <t>7.48%</t>
  </si>
  <si>
    <t>-7.49%</t>
  </si>
  <si>
    <t>10.85%</t>
  </si>
  <si>
    <t>3.01%</t>
  </si>
  <si>
    <t>-0.30%</t>
  </si>
  <si>
    <t>-0.31%</t>
  </si>
  <si>
    <t>-7.47%</t>
  </si>
  <si>
    <t>1.68%</t>
  </si>
  <si>
    <t>-7.45%</t>
  </si>
  <si>
    <t>1.04%</t>
  </si>
  <si>
    <t>-6.27%</t>
  </si>
  <si>
    <t>-7.48%</t>
  </si>
  <si>
    <t>-6.38%</t>
  </si>
  <si>
    <t>7.76%</t>
  </si>
  <si>
    <t>-0.18%</t>
  </si>
  <si>
    <t>-1.37%</t>
  </si>
  <si>
    <t>-12.29%</t>
  </si>
  <si>
    <t>-2.88%</t>
  </si>
  <si>
    <t>-3.26%</t>
  </si>
  <si>
    <t>-3.86%</t>
  </si>
  <si>
    <t>-3.00%</t>
  </si>
  <si>
    <t>-7.26%</t>
  </si>
  <si>
    <t>-7.30%</t>
  </si>
  <si>
    <t>3.03%</t>
  </si>
  <si>
    <t>-4.41%</t>
  </si>
  <si>
    <t>5.21%</t>
  </si>
  <si>
    <t>-0.42%</t>
  </si>
  <si>
    <t>-5.29%</t>
  </si>
  <si>
    <t>-4.81%</t>
  </si>
  <si>
    <t>6.38%</t>
  </si>
  <si>
    <t>7.49%</t>
  </si>
  <si>
    <t>6.22%</t>
  </si>
  <si>
    <t>7.46%</t>
  </si>
  <si>
    <t>7.54%</t>
  </si>
  <si>
    <t>5.32%</t>
  </si>
  <si>
    <t>-0.21%</t>
  </si>
  <si>
    <t>1.00%</t>
  </si>
  <si>
    <t>7.27%</t>
  </si>
  <si>
    <t>3.85%</t>
  </si>
  <si>
    <t>7.41%</t>
  </si>
  <si>
    <t>6.76%</t>
  </si>
  <si>
    <t>4.75%</t>
  </si>
  <si>
    <t>4.79%</t>
  </si>
  <si>
    <t>6.53%</t>
  </si>
  <si>
    <t>7.32%</t>
  </si>
  <si>
    <t>7.35%</t>
  </si>
  <si>
    <t>5.09%</t>
  </si>
  <si>
    <t>7.15%</t>
  </si>
  <si>
    <t>6.85%</t>
  </si>
  <si>
    <t>-7.29%</t>
  </si>
  <si>
    <t>FY20</t>
  </si>
  <si>
    <t>HY20</t>
  </si>
  <si>
    <t>3Q20</t>
  </si>
  <si>
    <t>3Q21</t>
  </si>
  <si>
    <t>FY21</t>
  </si>
  <si>
    <t>1Q22</t>
  </si>
  <si>
    <t>HY22</t>
  </si>
  <si>
    <t>3Q22</t>
  </si>
  <si>
    <t>FY22</t>
  </si>
  <si>
    <t>1Q23</t>
  </si>
  <si>
    <t>K_Offer</t>
  </si>
  <si>
    <t>K_Bid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</si>
</sst>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workbookViewId="0">
      <selection activeCell="O1" sqref="N1:O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380</v>
      </c>
      <c r="O1" s="2" t="s">
        <v>379</v>
      </c>
    </row>
    <row r="2" spans="1:15" x14ac:dyDescent="0.25">
      <c r="A2" t="s">
        <v>13</v>
      </c>
      <c r="B2" t="s">
        <v>14</v>
      </c>
      <c r="C2" t="s">
        <v>113</v>
      </c>
      <c r="D2" t="s">
        <v>204</v>
      </c>
      <c r="E2" t="s">
        <v>113</v>
      </c>
      <c r="F2" t="s">
        <v>204</v>
      </c>
      <c r="G2" t="s">
        <v>260</v>
      </c>
      <c r="H2" t="s">
        <v>292</v>
      </c>
      <c r="I2" t="s">
        <v>369</v>
      </c>
      <c r="J2">
        <v>-37.880000000000003</v>
      </c>
      <c r="L2">
        <v>0.13009999999999999</v>
      </c>
      <c r="M2">
        <v>0.1351</v>
      </c>
      <c r="N2">
        <f>IF(L2&lt;1,L2*100,L2)</f>
        <v>13.01</v>
      </c>
      <c r="O2">
        <f>IF(M2&lt;1,M2*100,M2)</f>
        <v>13.51</v>
      </c>
    </row>
    <row r="3" spans="1:15" x14ac:dyDescent="0.25">
      <c r="A3" t="s">
        <v>13</v>
      </c>
      <c r="B3" t="s">
        <v>15</v>
      </c>
      <c r="C3" t="s">
        <v>114</v>
      </c>
      <c r="D3" t="s">
        <v>114</v>
      </c>
      <c r="E3" t="s">
        <v>114</v>
      </c>
      <c r="F3" t="s">
        <v>114</v>
      </c>
      <c r="G3" t="s">
        <v>261</v>
      </c>
      <c r="H3" t="s">
        <v>293</v>
      </c>
      <c r="I3" t="s">
        <v>369</v>
      </c>
      <c r="J3">
        <v>-9.3985990563316477</v>
      </c>
      <c r="L3">
        <v>0.1303</v>
      </c>
      <c r="M3">
        <v>0.1353</v>
      </c>
      <c r="N3">
        <f t="shared" ref="N3:N66" si="0">IF(L3&lt;1,L3*100,L3)</f>
        <v>13.03</v>
      </c>
      <c r="O3">
        <f t="shared" ref="O3:O66" si="1">IF(M3&lt;1,M3*100,M3)</f>
        <v>13.530000000000001</v>
      </c>
    </row>
    <row r="4" spans="1:15" x14ac:dyDescent="0.25">
      <c r="A4" t="s">
        <v>13</v>
      </c>
      <c r="B4" t="s">
        <v>16</v>
      </c>
      <c r="C4" t="s">
        <v>115</v>
      </c>
      <c r="D4" t="s">
        <v>115</v>
      </c>
      <c r="E4" t="s">
        <v>115</v>
      </c>
      <c r="F4" t="s">
        <v>115</v>
      </c>
      <c r="G4" t="s">
        <v>261</v>
      </c>
      <c r="H4" t="s">
        <v>294</v>
      </c>
      <c r="I4" t="s">
        <v>369</v>
      </c>
      <c r="J4">
        <v>-1.216248817709896</v>
      </c>
      <c r="L4">
        <v>0.13020000000000001</v>
      </c>
      <c r="M4">
        <v>0.13519999999999999</v>
      </c>
      <c r="N4">
        <f t="shared" si="0"/>
        <v>13.020000000000001</v>
      </c>
      <c r="O4">
        <f t="shared" si="1"/>
        <v>13.52</v>
      </c>
    </row>
    <row r="5" spans="1:15" x14ac:dyDescent="0.25">
      <c r="A5" t="s">
        <v>13</v>
      </c>
      <c r="B5" t="s">
        <v>17</v>
      </c>
      <c r="C5" t="s">
        <v>116</v>
      </c>
      <c r="D5" t="s">
        <v>116</v>
      </c>
      <c r="E5" t="s">
        <v>116</v>
      </c>
      <c r="F5" t="s">
        <v>116</v>
      </c>
      <c r="G5" t="s">
        <v>261</v>
      </c>
      <c r="H5" t="s">
        <v>295</v>
      </c>
      <c r="I5" t="s">
        <v>369</v>
      </c>
      <c r="J5">
        <v>5.1910137755033574</v>
      </c>
      <c r="L5">
        <v>0.12989999999999999</v>
      </c>
      <c r="M5">
        <v>0.13489999999999999</v>
      </c>
      <c r="N5">
        <f t="shared" si="0"/>
        <v>12.989999999999998</v>
      </c>
      <c r="O5">
        <f t="shared" si="1"/>
        <v>13.489999999999998</v>
      </c>
    </row>
    <row r="6" spans="1:15" x14ac:dyDescent="0.25">
      <c r="A6" t="s">
        <v>13</v>
      </c>
      <c r="B6" t="s">
        <v>18</v>
      </c>
      <c r="C6" t="s">
        <v>117</v>
      </c>
      <c r="D6" t="s">
        <v>205</v>
      </c>
      <c r="E6" t="s">
        <v>117</v>
      </c>
      <c r="F6" t="s">
        <v>205</v>
      </c>
      <c r="G6" t="s">
        <v>262</v>
      </c>
      <c r="H6" t="s">
        <v>296</v>
      </c>
      <c r="I6" t="s">
        <v>370</v>
      </c>
      <c r="J6">
        <v>6.33</v>
      </c>
      <c r="L6">
        <v>0.12570000000000001</v>
      </c>
      <c r="M6">
        <v>0.13070000000000001</v>
      </c>
      <c r="N6">
        <f t="shared" si="0"/>
        <v>12.57</v>
      </c>
      <c r="O6">
        <f t="shared" si="1"/>
        <v>13.07</v>
      </c>
    </row>
    <row r="7" spans="1:15" x14ac:dyDescent="0.25">
      <c r="A7" t="s">
        <v>13</v>
      </c>
      <c r="B7" t="s">
        <v>19</v>
      </c>
      <c r="C7" t="s">
        <v>118</v>
      </c>
      <c r="D7" t="s">
        <v>118</v>
      </c>
      <c r="E7" t="s">
        <v>118</v>
      </c>
      <c r="F7" t="s">
        <v>118</v>
      </c>
      <c r="G7" t="s">
        <v>261</v>
      </c>
      <c r="H7" t="s">
        <v>297</v>
      </c>
      <c r="I7" t="s">
        <v>370</v>
      </c>
      <c r="J7">
        <v>4.9957635902578499</v>
      </c>
      <c r="L7">
        <v>0.1241</v>
      </c>
      <c r="M7">
        <v>0.12909999999999999</v>
      </c>
      <c r="N7">
        <f t="shared" si="0"/>
        <v>12.41</v>
      </c>
      <c r="O7">
        <f t="shared" si="1"/>
        <v>12.91</v>
      </c>
    </row>
    <row r="8" spans="1:15" x14ac:dyDescent="0.25">
      <c r="A8" t="s">
        <v>13</v>
      </c>
      <c r="B8" t="s">
        <v>20</v>
      </c>
      <c r="C8" t="s">
        <v>119</v>
      </c>
      <c r="D8" t="s">
        <v>119</v>
      </c>
      <c r="E8" t="s">
        <v>119</v>
      </c>
      <c r="F8" t="s">
        <v>119</v>
      </c>
      <c r="G8" t="s">
        <v>261</v>
      </c>
      <c r="H8" t="s">
        <v>298</v>
      </c>
      <c r="I8" t="s">
        <v>370</v>
      </c>
      <c r="J8">
        <v>-9.9563268216938159</v>
      </c>
      <c r="L8">
        <v>0.1182</v>
      </c>
      <c r="M8">
        <v>0.1232</v>
      </c>
      <c r="N8">
        <f t="shared" si="0"/>
        <v>11.82</v>
      </c>
      <c r="O8">
        <f t="shared" si="1"/>
        <v>12.32</v>
      </c>
    </row>
    <row r="9" spans="1:15" x14ac:dyDescent="0.25">
      <c r="A9" t="s">
        <v>13</v>
      </c>
      <c r="B9" t="s">
        <v>21</v>
      </c>
      <c r="C9" t="s">
        <v>119</v>
      </c>
      <c r="D9" t="s">
        <v>119</v>
      </c>
      <c r="E9" t="s">
        <v>119</v>
      </c>
      <c r="F9" t="s">
        <v>119</v>
      </c>
      <c r="G9" t="s">
        <v>263</v>
      </c>
      <c r="H9" t="s">
        <v>299</v>
      </c>
      <c r="I9" t="s">
        <v>370</v>
      </c>
      <c r="J9">
        <v>-12.33888436800255</v>
      </c>
      <c r="L9">
        <v>9.2799999999999994E-2</v>
      </c>
      <c r="M9">
        <v>9.7799999999999998E-2</v>
      </c>
      <c r="N9">
        <f t="shared" si="0"/>
        <v>9.2799999999999994</v>
      </c>
      <c r="O9">
        <f t="shared" si="1"/>
        <v>9.7799999999999994</v>
      </c>
    </row>
    <row r="10" spans="1:15" x14ac:dyDescent="0.25">
      <c r="A10" t="s">
        <v>13</v>
      </c>
      <c r="B10" t="s">
        <v>22</v>
      </c>
      <c r="C10" t="s">
        <v>120</v>
      </c>
      <c r="D10" t="s">
        <v>120</v>
      </c>
      <c r="E10" t="s">
        <v>120</v>
      </c>
      <c r="F10" t="s">
        <v>120</v>
      </c>
      <c r="G10" t="s">
        <v>261</v>
      </c>
      <c r="H10" t="s">
        <v>300</v>
      </c>
      <c r="I10" t="s">
        <v>371</v>
      </c>
      <c r="J10">
        <v>-12.97</v>
      </c>
      <c r="L10">
        <v>7.5899999999999995E-2</v>
      </c>
      <c r="M10">
        <v>8.09E-2</v>
      </c>
      <c r="N10">
        <f t="shared" si="0"/>
        <v>7.59</v>
      </c>
      <c r="O10">
        <f t="shared" si="1"/>
        <v>8.09</v>
      </c>
    </row>
    <row r="11" spans="1:15" x14ac:dyDescent="0.25">
      <c r="A11" t="s">
        <v>13</v>
      </c>
      <c r="B11" t="s">
        <v>23</v>
      </c>
      <c r="C11" t="s">
        <v>121</v>
      </c>
      <c r="D11" t="s">
        <v>204</v>
      </c>
      <c r="E11" t="s">
        <v>121</v>
      </c>
      <c r="F11" t="s">
        <v>204</v>
      </c>
      <c r="G11" t="s">
        <v>262</v>
      </c>
      <c r="H11" t="s">
        <v>301</v>
      </c>
      <c r="I11" t="s">
        <v>371</v>
      </c>
      <c r="J11">
        <v>2.3596574068883762</v>
      </c>
      <c r="L11">
        <v>7.6499999999999999E-2</v>
      </c>
      <c r="M11">
        <v>8.1500000000000003E-2</v>
      </c>
      <c r="N11">
        <f t="shared" si="0"/>
        <v>7.6499999999999995</v>
      </c>
      <c r="O11">
        <f t="shared" si="1"/>
        <v>8.15</v>
      </c>
    </row>
    <row r="12" spans="1:15" x14ac:dyDescent="0.25">
      <c r="A12" t="s">
        <v>13</v>
      </c>
      <c r="B12" t="s">
        <v>24</v>
      </c>
      <c r="C12" t="s">
        <v>122</v>
      </c>
      <c r="D12" t="s">
        <v>122</v>
      </c>
      <c r="E12" t="s">
        <v>237</v>
      </c>
      <c r="F12" t="s">
        <v>122</v>
      </c>
      <c r="G12" t="s">
        <v>260</v>
      </c>
      <c r="H12" t="s">
        <v>302</v>
      </c>
      <c r="I12" t="s">
        <v>371</v>
      </c>
      <c r="J12">
        <v>-7.6813725050649833</v>
      </c>
      <c r="L12">
        <v>7.6399999999999996E-2</v>
      </c>
      <c r="M12">
        <v>8.14E-2</v>
      </c>
      <c r="N12">
        <f t="shared" si="0"/>
        <v>7.64</v>
      </c>
      <c r="O12">
        <f t="shared" si="1"/>
        <v>8.14</v>
      </c>
    </row>
    <row r="13" spans="1:15" x14ac:dyDescent="0.25">
      <c r="A13" t="s">
        <v>13</v>
      </c>
      <c r="B13" t="s">
        <v>25</v>
      </c>
      <c r="C13" t="s">
        <v>113</v>
      </c>
      <c r="D13" t="s">
        <v>113</v>
      </c>
      <c r="E13" t="s">
        <v>113</v>
      </c>
      <c r="F13" t="s">
        <v>113</v>
      </c>
      <c r="G13" t="s">
        <v>263</v>
      </c>
      <c r="H13" t="s">
        <v>292</v>
      </c>
      <c r="I13" t="s">
        <v>371</v>
      </c>
      <c r="J13">
        <v>-7.5295967177916561</v>
      </c>
      <c r="L13">
        <v>7.4200000000000002E-2</v>
      </c>
      <c r="M13">
        <v>7.9200000000000007E-2</v>
      </c>
      <c r="N13">
        <f t="shared" si="0"/>
        <v>7.42</v>
      </c>
      <c r="O13">
        <f t="shared" si="1"/>
        <v>7.9200000000000008</v>
      </c>
    </row>
    <row r="14" spans="1:15" x14ac:dyDescent="0.25">
      <c r="A14" t="s">
        <v>13</v>
      </c>
      <c r="B14" t="s">
        <v>26</v>
      </c>
      <c r="C14" t="s">
        <v>113</v>
      </c>
      <c r="D14" t="s">
        <v>113</v>
      </c>
      <c r="E14" t="s">
        <v>238</v>
      </c>
      <c r="F14" t="s">
        <v>238</v>
      </c>
      <c r="G14" t="s">
        <v>261</v>
      </c>
      <c r="H14" t="s">
        <v>299</v>
      </c>
      <c r="I14" t="s">
        <v>371</v>
      </c>
      <c r="J14">
        <v>-9.6734208212066619</v>
      </c>
      <c r="L14">
        <v>7.3300000000000004E-2</v>
      </c>
      <c r="M14">
        <v>7.8299999999999995E-2</v>
      </c>
      <c r="N14">
        <f t="shared" si="0"/>
        <v>7.33</v>
      </c>
      <c r="O14">
        <f t="shared" si="1"/>
        <v>7.8299999999999992</v>
      </c>
    </row>
    <row r="15" spans="1:15" x14ac:dyDescent="0.25">
      <c r="A15" t="s">
        <v>13</v>
      </c>
      <c r="B15" t="s">
        <v>27</v>
      </c>
      <c r="C15" t="s">
        <v>123</v>
      </c>
      <c r="D15" t="s">
        <v>123</v>
      </c>
      <c r="E15" t="s">
        <v>123</v>
      </c>
      <c r="F15" t="s">
        <v>123</v>
      </c>
      <c r="G15" t="s">
        <v>263</v>
      </c>
      <c r="H15" t="s">
        <v>303</v>
      </c>
      <c r="I15" t="s">
        <v>372</v>
      </c>
      <c r="J15">
        <v>3.73</v>
      </c>
      <c r="L15">
        <v>7.5600000000000001E-2</v>
      </c>
      <c r="M15">
        <v>8.0600000000000005E-2</v>
      </c>
      <c r="N15">
        <f t="shared" si="0"/>
        <v>7.5600000000000005</v>
      </c>
      <c r="O15">
        <f t="shared" si="1"/>
        <v>8.06</v>
      </c>
    </row>
    <row r="16" spans="1:15" x14ac:dyDescent="0.25">
      <c r="A16" t="s">
        <v>13</v>
      </c>
      <c r="B16" t="s">
        <v>28</v>
      </c>
      <c r="C16" t="s">
        <v>124</v>
      </c>
      <c r="D16" t="s">
        <v>206</v>
      </c>
      <c r="E16" t="s">
        <v>124</v>
      </c>
      <c r="F16" t="s">
        <v>206</v>
      </c>
      <c r="G16" t="s">
        <v>264</v>
      </c>
      <c r="H16" t="s">
        <v>304</v>
      </c>
      <c r="I16" t="s">
        <v>372</v>
      </c>
      <c r="J16">
        <v>2.7424724654146102</v>
      </c>
      <c r="L16">
        <v>7.5499999999999998E-2</v>
      </c>
      <c r="M16">
        <v>8.0500000000000002E-2</v>
      </c>
      <c r="N16">
        <f t="shared" si="0"/>
        <v>7.55</v>
      </c>
      <c r="O16">
        <f t="shared" si="1"/>
        <v>8.0500000000000007</v>
      </c>
    </row>
    <row r="17" spans="1:15" x14ac:dyDescent="0.25">
      <c r="A17" t="s">
        <v>13</v>
      </c>
      <c r="B17" t="s">
        <v>29</v>
      </c>
      <c r="C17" t="s">
        <v>125</v>
      </c>
      <c r="D17" t="s">
        <v>125</v>
      </c>
      <c r="E17" t="s">
        <v>125</v>
      </c>
      <c r="F17" t="s">
        <v>125</v>
      </c>
      <c r="G17" t="s">
        <v>261</v>
      </c>
      <c r="H17" t="s">
        <v>305</v>
      </c>
      <c r="I17" t="s">
        <v>372</v>
      </c>
      <c r="J17">
        <v>-4.0934950893477886</v>
      </c>
      <c r="L17">
        <v>7.5399999999999995E-2</v>
      </c>
      <c r="M17">
        <v>8.0399999999999999E-2</v>
      </c>
      <c r="N17">
        <f t="shared" si="0"/>
        <v>7.5399999999999991</v>
      </c>
      <c r="O17">
        <f t="shared" si="1"/>
        <v>8.0399999999999991</v>
      </c>
    </row>
    <row r="18" spans="1:15" x14ac:dyDescent="0.25">
      <c r="A18" t="s">
        <v>13</v>
      </c>
      <c r="B18" t="s">
        <v>30</v>
      </c>
      <c r="C18" t="s">
        <v>126</v>
      </c>
      <c r="D18" t="s">
        <v>126</v>
      </c>
      <c r="E18" t="s">
        <v>126</v>
      </c>
      <c r="F18" t="s">
        <v>126</v>
      </c>
      <c r="G18" t="s">
        <v>263</v>
      </c>
      <c r="H18" t="s">
        <v>296</v>
      </c>
      <c r="I18" t="s">
        <v>372</v>
      </c>
      <c r="J18">
        <v>0.1191088625959722</v>
      </c>
      <c r="L18">
        <v>7.5300000000000006E-2</v>
      </c>
      <c r="M18">
        <v>8.0299999999999996E-2</v>
      </c>
      <c r="N18">
        <f t="shared" si="0"/>
        <v>7.53</v>
      </c>
      <c r="O18">
        <f t="shared" si="1"/>
        <v>8.0299999999999994</v>
      </c>
    </row>
    <row r="19" spans="1:15" x14ac:dyDescent="0.25">
      <c r="A19" t="s">
        <v>13</v>
      </c>
      <c r="B19" t="s">
        <v>31</v>
      </c>
      <c r="C19" t="s">
        <v>127</v>
      </c>
      <c r="D19" t="s">
        <v>124</v>
      </c>
      <c r="E19" t="s">
        <v>127</v>
      </c>
      <c r="F19" t="s">
        <v>124</v>
      </c>
      <c r="G19" t="s">
        <v>265</v>
      </c>
      <c r="H19" t="s">
        <v>306</v>
      </c>
      <c r="I19" t="s">
        <v>372</v>
      </c>
      <c r="J19">
        <v>-2.808985327613355</v>
      </c>
      <c r="L19">
        <v>7.4999999999999997E-2</v>
      </c>
      <c r="M19">
        <v>0.08</v>
      </c>
      <c r="N19">
        <f t="shared" si="0"/>
        <v>7.5</v>
      </c>
      <c r="O19">
        <f t="shared" si="1"/>
        <v>8</v>
      </c>
    </row>
    <row r="20" spans="1:15" x14ac:dyDescent="0.25">
      <c r="A20" t="s">
        <v>13</v>
      </c>
      <c r="B20" t="s">
        <v>32</v>
      </c>
      <c r="C20" t="s">
        <v>122</v>
      </c>
      <c r="D20" t="s">
        <v>207</v>
      </c>
      <c r="E20" t="s">
        <v>122</v>
      </c>
      <c r="F20" t="s">
        <v>247</v>
      </c>
      <c r="G20" t="s">
        <v>266</v>
      </c>
      <c r="H20" t="s">
        <v>307</v>
      </c>
      <c r="I20" t="s">
        <v>372</v>
      </c>
      <c r="J20">
        <v>-3.629986226213108</v>
      </c>
      <c r="L20">
        <v>7.51E-2</v>
      </c>
      <c r="M20">
        <v>8.0100000000000005E-2</v>
      </c>
      <c r="N20">
        <f t="shared" si="0"/>
        <v>7.51</v>
      </c>
      <c r="O20">
        <f t="shared" si="1"/>
        <v>8.01</v>
      </c>
    </row>
    <row r="21" spans="1:15" x14ac:dyDescent="0.25">
      <c r="A21" t="s">
        <v>13</v>
      </c>
      <c r="B21" t="s">
        <v>33</v>
      </c>
      <c r="C21" t="s">
        <v>128</v>
      </c>
      <c r="D21" t="s">
        <v>208</v>
      </c>
      <c r="E21" t="s">
        <v>128</v>
      </c>
      <c r="F21" t="s">
        <v>208</v>
      </c>
      <c r="G21" t="s">
        <v>267</v>
      </c>
      <c r="H21" t="s">
        <v>301</v>
      </c>
      <c r="I21" t="s">
        <v>372</v>
      </c>
      <c r="J21">
        <v>2.1195664435640418</v>
      </c>
      <c r="L21">
        <v>7.51E-2</v>
      </c>
      <c r="M21">
        <v>8.0100000000000005E-2</v>
      </c>
      <c r="N21">
        <f t="shared" si="0"/>
        <v>7.51</v>
      </c>
      <c r="O21">
        <f t="shared" si="1"/>
        <v>8.01</v>
      </c>
    </row>
    <row r="22" spans="1:15" x14ac:dyDescent="0.25">
      <c r="A22" t="s">
        <v>13</v>
      </c>
      <c r="B22" t="s">
        <v>34</v>
      </c>
      <c r="C22" t="s">
        <v>129</v>
      </c>
      <c r="D22" t="s">
        <v>116</v>
      </c>
      <c r="E22" t="s">
        <v>239</v>
      </c>
      <c r="F22" t="s">
        <v>116</v>
      </c>
      <c r="G22" t="s">
        <v>268</v>
      </c>
      <c r="H22" t="s">
        <v>308</v>
      </c>
      <c r="I22" t="s">
        <v>372</v>
      </c>
      <c r="J22">
        <v>-1.014354177424883</v>
      </c>
      <c r="L22">
        <v>7.51E-2</v>
      </c>
      <c r="M22">
        <v>8.0100000000000005E-2</v>
      </c>
      <c r="N22">
        <f t="shared" si="0"/>
        <v>7.51</v>
      </c>
      <c r="O22">
        <f t="shared" si="1"/>
        <v>8.01</v>
      </c>
    </row>
    <row r="23" spans="1:15" x14ac:dyDescent="0.25">
      <c r="A23" t="s">
        <v>13</v>
      </c>
      <c r="B23" t="s">
        <v>35</v>
      </c>
      <c r="C23" t="s">
        <v>128</v>
      </c>
      <c r="D23" t="s">
        <v>158</v>
      </c>
      <c r="E23" t="s">
        <v>158</v>
      </c>
      <c r="F23" t="s">
        <v>128</v>
      </c>
      <c r="G23" t="s">
        <v>269</v>
      </c>
      <c r="H23" t="s">
        <v>309</v>
      </c>
      <c r="I23" t="s">
        <v>372</v>
      </c>
      <c r="J23">
        <v>0.14135448476640899</v>
      </c>
      <c r="L23">
        <v>7.51E-2</v>
      </c>
      <c r="M23">
        <v>8.0100000000000005E-2</v>
      </c>
      <c r="N23">
        <f t="shared" si="0"/>
        <v>7.51</v>
      </c>
      <c r="O23">
        <f t="shared" si="1"/>
        <v>8.01</v>
      </c>
    </row>
    <row r="24" spans="1:15" x14ac:dyDescent="0.25">
      <c r="A24" t="s">
        <v>13</v>
      </c>
      <c r="B24" t="s">
        <v>36</v>
      </c>
      <c r="C24" t="s">
        <v>130</v>
      </c>
      <c r="D24" t="s">
        <v>130</v>
      </c>
      <c r="E24" t="s">
        <v>130</v>
      </c>
      <c r="F24" t="s">
        <v>130</v>
      </c>
      <c r="G24" t="s">
        <v>263</v>
      </c>
      <c r="H24" t="s">
        <v>310</v>
      </c>
      <c r="I24" t="s">
        <v>372</v>
      </c>
      <c r="J24">
        <v>0.67822743058817281</v>
      </c>
      <c r="L24">
        <v>7.4999999999999997E-2</v>
      </c>
      <c r="M24">
        <v>0.08</v>
      </c>
      <c r="N24">
        <f t="shared" si="0"/>
        <v>7.5</v>
      </c>
      <c r="O24">
        <f t="shared" si="1"/>
        <v>8</v>
      </c>
    </row>
    <row r="25" spans="1:15" x14ac:dyDescent="0.25">
      <c r="A25" t="s">
        <v>13</v>
      </c>
      <c r="B25" t="s">
        <v>37</v>
      </c>
      <c r="C25" t="s">
        <v>131</v>
      </c>
      <c r="D25" t="s">
        <v>209</v>
      </c>
      <c r="E25" t="s">
        <v>131</v>
      </c>
      <c r="F25" t="s">
        <v>209</v>
      </c>
      <c r="G25" t="s">
        <v>269</v>
      </c>
      <c r="H25" t="s">
        <v>311</v>
      </c>
      <c r="I25" t="s">
        <v>372</v>
      </c>
      <c r="J25">
        <v>1.1085124768569581</v>
      </c>
      <c r="L25">
        <v>7.4899999999999994E-2</v>
      </c>
      <c r="M25">
        <v>7.9899999999999999E-2</v>
      </c>
      <c r="N25">
        <f t="shared" si="0"/>
        <v>7.4899999999999993</v>
      </c>
      <c r="O25">
        <f t="shared" si="1"/>
        <v>7.99</v>
      </c>
    </row>
    <row r="26" spans="1:15" x14ac:dyDescent="0.25">
      <c r="A26" t="s">
        <v>13</v>
      </c>
      <c r="B26" t="s">
        <v>38</v>
      </c>
      <c r="C26" t="s">
        <v>132</v>
      </c>
      <c r="D26" t="s">
        <v>210</v>
      </c>
      <c r="E26" t="s">
        <v>210</v>
      </c>
      <c r="F26" t="s">
        <v>132</v>
      </c>
      <c r="G26" t="s">
        <v>263</v>
      </c>
      <c r="H26" t="s">
        <v>312</v>
      </c>
      <c r="I26" t="s">
        <v>372</v>
      </c>
      <c r="J26">
        <v>-3.7654148010616022</v>
      </c>
      <c r="L26">
        <v>7.4899999999999994E-2</v>
      </c>
      <c r="M26">
        <v>7.9899999999999999E-2</v>
      </c>
      <c r="N26">
        <f t="shared" si="0"/>
        <v>7.4899999999999993</v>
      </c>
      <c r="O26">
        <f t="shared" si="1"/>
        <v>7.99</v>
      </c>
    </row>
    <row r="27" spans="1:15" x14ac:dyDescent="0.25">
      <c r="A27" t="s">
        <v>13</v>
      </c>
      <c r="B27" t="s">
        <v>39</v>
      </c>
      <c r="C27" t="s">
        <v>133</v>
      </c>
      <c r="D27" t="s">
        <v>133</v>
      </c>
      <c r="E27" t="s">
        <v>133</v>
      </c>
      <c r="F27" t="s">
        <v>133</v>
      </c>
      <c r="G27" t="s">
        <v>261</v>
      </c>
      <c r="H27" t="s">
        <v>313</v>
      </c>
      <c r="I27" t="s">
        <v>372</v>
      </c>
      <c r="J27">
        <v>-1.1754398106516399</v>
      </c>
      <c r="L27">
        <v>7.4899999999999994E-2</v>
      </c>
      <c r="M27">
        <v>7.9899999999999999E-2</v>
      </c>
      <c r="N27">
        <f t="shared" si="0"/>
        <v>7.4899999999999993</v>
      </c>
      <c r="O27">
        <f t="shared" si="1"/>
        <v>7.99</v>
      </c>
    </row>
    <row r="28" spans="1:15" x14ac:dyDescent="0.25">
      <c r="A28" t="s">
        <v>13</v>
      </c>
      <c r="B28" t="s">
        <v>40</v>
      </c>
      <c r="C28" t="s">
        <v>134</v>
      </c>
      <c r="D28" t="s">
        <v>134</v>
      </c>
      <c r="E28" t="s">
        <v>134</v>
      </c>
      <c r="F28" t="s">
        <v>134</v>
      </c>
      <c r="G28" t="s">
        <v>261</v>
      </c>
      <c r="H28" t="s">
        <v>314</v>
      </c>
      <c r="I28" t="s">
        <v>372</v>
      </c>
      <c r="J28">
        <v>-2.3957950296803689</v>
      </c>
      <c r="L28">
        <v>7.4999999999999997E-2</v>
      </c>
      <c r="M28">
        <v>0.08</v>
      </c>
      <c r="N28">
        <f t="shared" si="0"/>
        <v>7.5</v>
      </c>
      <c r="O28">
        <f t="shared" si="1"/>
        <v>8</v>
      </c>
    </row>
    <row r="29" spans="1:15" x14ac:dyDescent="0.25">
      <c r="A29" t="s">
        <v>13</v>
      </c>
      <c r="B29" t="s">
        <v>41</v>
      </c>
      <c r="C29" t="s">
        <v>135</v>
      </c>
      <c r="D29" t="s">
        <v>135</v>
      </c>
      <c r="E29" t="s">
        <v>135</v>
      </c>
      <c r="F29" t="s">
        <v>135</v>
      </c>
      <c r="G29" t="s">
        <v>261</v>
      </c>
      <c r="H29" t="s">
        <v>315</v>
      </c>
      <c r="I29" t="s">
        <v>372</v>
      </c>
      <c r="J29">
        <v>1.5204689659611459</v>
      </c>
      <c r="L29">
        <v>7.51E-2</v>
      </c>
      <c r="M29">
        <v>8.0100000000000005E-2</v>
      </c>
      <c r="N29">
        <f t="shared" si="0"/>
        <v>7.51</v>
      </c>
      <c r="O29">
        <f t="shared" si="1"/>
        <v>8.01</v>
      </c>
    </row>
    <row r="30" spans="1:15" x14ac:dyDescent="0.25">
      <c r="A30" t="s">
        <v>13</v>
      </c>
      <c r="B30" t="s">
        <v>42</v>
      </c>
      <c r="C30" t="s">
        <v>136</v>
      </c>
      <c r="D30" t="s">
        <v>136</v>
      </c>
      <c r="E30" t="s">
        <v>136</v>
      </c>
      <c r="F30" t="s">
        <v>136</v>
      </c>
      <c r="G30" t="s">
        <v>261</v>
      </c>
      <c r="H30" t="s">
        <v>316</v>
      </c>
      <c r="I30" t="s">
        <v>372</v>
      </c>
      <c r="J30">
        <v>2.4207087773190858</v>
      </c>
      <c r="L30">
        <v>7.8200000000000006E-2</v>
      </c>
      <c r="M30">
        <v>8.3199999999999996E-2</v>
      </c>
      <c r="N30">
        <f t="shared" si="0"/>
        <v>7.82</v>
      </c>
      <c r="O30">
        <f t="shared" si="1"/>
        <v>8.32</v>
      </c>
    </row>
    <row r="31" spans="1:15" x14ac:dyDescent="0.25">
      <c r="A31" t="s">
        <v>13</v>
      </c>
      <c r="B31" t="s">
        <v>43</v>
      </c>
      <c r="C31" t="s">
        <v>137</v>
      </c>
      <c r="D31" t="s">
        <v>211</v>
      </c>
      <c r="E31" t="s">
        <v>240</v>
      </c>
      <c r="F31" t="s">
        <v>248</v>
      </c>
      <c r="G31" t="s">
        <v>270</v>
      </c>
      <c r="H31" t="s">
        <v>317</v>
      </c>
      <c r="I31" t="s">
        <v>373</v>
      </c>
      <c r="J31">
        <v>-6.69</v>
      </c>
      <c r="L31">
        <v>8.4699999999999998E-2</v>
      </c>
      <c r="M31">
        <v>8.9700000000000002E-2</v>
      </c>
      <c r="N31">
        <f t="shared" si="0"/>
        <v>8.4699999999999989</v>
      </c>
      <c r="O31">
        <f t="shared" si="1"/>
        <v>8.9700000000000006</v>
      </c>
    </row>
    <row r="32" spans="1:15" x14ac:dyDescent="0.25">
      <c r="A32" t="s">
        <v>13</v>
      </c>
      <c r="B32" t="s">
        <v>44</v>
      </c>
      <c r="C32" t="s">
        <v>138</v>
      </c>
      <c r="D32" t="s">
        <v>138</v>
      </c>
      <c r="E32" t="s">
        <v>138</v>
      </c>
      <c r="F32" t="s">
        <v>138</v>
      </c>
      <c r="G32" t="s">
        <v>269</v>
      </c>
      <c r="H32" t="s">
        <v>318</v>
      </c>
      <c r="I32" t="s">
        <v>374</v>
      </c>
      <c r="J32">
        <v>0.15</v>
      </c>
      <c r="L32">
        <v>0.1118</v>
      </c>
      <c r="M32">
        <v>0.1168</v>
      </c>
      <c r="N32">
        <f t="shared" si="0"/>
        <v>11.18</v>
      </c>
      <c r="O32">
        <f t="shared" si="1"/>
        <v>11.68</v>
      </c>
    </row>
    <row r="33" spans="1:15" x14ac:dyDescent="0.25">
      <c r="A33" t="s">
        <v>13</v>
      </c>
      <c r="B33" t="s">
        <v>45</v>
      </c>
      <c r="C33" t="s">
        <v>139</v>
      </c>
      <c r="D33" t="s">
        <v>139</v>
      </c>
      <c r="E33" t="s">
        <v>139</v>
      </c>
      <c r="F33" t="s">
        <v>139</v>
      </c>
      <c r="G33" t="s">
        <v>271</v>
      </c>
      <c r="H33" t="s">
        <v>319</v>
      </c>
      <c r="I33" t="s">
        <v>374</v>
      </c>
      <c r="J33">
        <v>0.96790580901628942</v>
      </c>
      <c r="L33">
        <v>11.32</v>
      </c>
      <c r="M33">
        <v>11.82</v>
      </c>
      <c r="N33">
        <f t="shared" si="0"/>
        <v>11.32</v>
      </c>
      <c r="O33">
        <f t="shared" si="1"/>
        <v>11.82</v>
      </c>
    </row>
    <row r="34" spans="1:15" x14ac:dyDescent="0.25">
      <c r="A34" t="s">
        <v>13</v>
      </c>
      <c r="B34" t="s">
        <v>46</v>
      </c>
      <c r="C34" t="s">
        <v>140</v>
      </c>
      <c r="D34" t="s">
        <v>140</v>
      </c>
      <c r="E34" t="s">
        <v>139</v>
      </c>
      <c r="F34" t="s">
        <v>139</v>
      </c>
      <c r="G34" t="s">
        <v>269</v>
      </c>
      <c r="H34" t="s">
        <v>320</v>
      </c>
      <c r="I34" t="s">
        <v>374</v>
      </c>
      <c r="J34">
        <v>5.2236546871687999</v>
      </c>
      <c r="L34">
        <v>11.27</v>
      </c>
      <c r="M34">
        <v>11.77</v>
      </c>
      <c r="N34">
        <f t="shared" si="0"/>
        <v>11.27</v>
      </c>
      <c r="O34">
        <f t="shared" si="1"/>
        <v>11.77</v>
      </c>
    </row>
    <row r="35" spans="1:15" x14ac:dyDescent="0.25">
      <c r="A35" t="s">
        <v>13</v>
      </c>
      <c r="B35" t="s">
        <v>47</v>
      </c>
      <c r="C35" t="s">
        <v>141</v>
      </c>
      <c r="D35" t="s">
        <v>141</v>
      </c>
      <c r="E35" t="s">
        <v>141</v>
      </c>
      <c r="F35" t="s">
        <v>141</v>
      </c>
      <c r="G35" t="s">
        <v>269</v>
      </c>
      <c r="H35" t="s">
        <v>321</v>
      </c>
      <c r="I35" t="s">
        <v>374</v>
      </c>
      <c r="J35">
        <v>4.235757589490948</v>
      </c>
      <c r="L35">
        <v>10.77</v>
      </c>
      <c r="M35">
        <v>11.27</v>
      </c>
      <c r="N35">
        <f t="shared" si="0"/>
        <v>10.77</v>
      </c>
      <c r="O35">
        <f t="shared" si="1"/>
        <v>11.27</v>
      </c>
    </row>
    <row r="36" spans="1:15" x14ac:dyDescent="0.25">
      <c r="A36" t="s">
        <v>13</v>
      </c>
      <c r="B36" t="s">
        <v>48</v>
      </c>
      <c r="C36" t="s">
        <v>142</v>
      </c>
      <c r="D36" t="s">
        <v>142</v>
      </c>
      <c r="E36" t="s">
        <v>142</v>
      </c>
      <c r="F36" t="s">
        <v>142</v>
      </c>
      <c r="G36" t="s">
        <v>271</v>
      </c>
      <c r="H36" t="s">
        <v>306</v>
      </c>
      <c r="I36" t="s">
        <v>374</v>
      </c>
      <c r="J36">
        <v>8.2754335129198093</v>
      </c>
      <c r="L36">
        <v>10.74</v>
      </c>
      <c r="M36">
        <v>11.24</v>
      </c>
      <c r="N36">
        <f t="shared" si="0"/>
        <v>10.74</v>
      </c>
      <c r="O36">
        <f t="shared" si="1"/>
        <v>11.24</v>
      </c>
    </row>
    <row r="37" spans="1:15" x14ac:dyDescent="0.25">
      <c r="A37" t="s">
        <v>13</v>
      </c>
      <c r="B37" t="s">
        <v>49</v>
      </c>
      <c r="C37" t="s">
        <v>143</v>
      </c>
      <c r="D37" t="s">
        <v>212</v>
      </c>
      <c r="E37" t="s">
        <v>212</v>
      </c>
      <c r="F37" t="s">
        <v>143</v>
      </c>
      <c r="G37" t="s">
        <v>272</v>
      </c>
      <c r="H37" t="s">
        <v>296</v>
      </c>
      <c r="I37" t="s">
        <v>374</v>
      </c>
      <c r="J37">
        <v>8.476144643225247</v>
      </c>
      <c r="L37">
        <v>10.73</v>
      </c>
      <c r="M37">
        <v>11.23</v>
      </c>
      <c r="N37">
        <f t="shared" si="0"/>
        <v>10.73</v>
      </c>
      <c r="O37">
        <f t="shared" si="1"/>
        <v>11.23</v>
      </c>
    </row>
    <row r="38" spans="1:15" x14ac:dyDescent="0.25">
      <c r="A38" t="s">
        <v>13</v>
      </c>
      <c r="B38" t="s">
        <v>50</v>
      </c>
      <c r="C38" t="s">
        <v>144</v>
      </c>
      <c r="D38" t="s">
        <v>213</v>
      </c>
      <c r="E38" t="s">
        <v>144</v>
      </c>
      <c r="F38" t="s">
        <v>213</v>
      </c>
      <c r="G38" t="s">
        <v>273</v>
      </c>
      <c r="H38" t="s">
        <v>322</v>
      </c>
      <c r="I38" t="s">
        <v>374</v>
      </c>
      <c r="J38">
        <v>1.9326982084561919</v>
      </c>
      <c r="L38">
        <v>10.7</v>
      </c>
      <c r="M38">
        <v>11.2</v>
      </c>
      <c r="N38">
        <f t="shared" si="0"/>
        <v>10.7</v>
      </c>
      <c r="O38">
        <f t="shared" si="1"/>
        <v>11.2</v>
      </c>
    </row>
    <row r="39" spans="1:15" x14ac:dyDescent="0.25">
      <c r="A39" t="s">
        <v>13</v>
      </c>
      <c r="B39" t="s">
        <v>51</v>
      </c>
      <c r="C39" t="s">
        <v>145</v>
      </c>
      <c r="D39" t="s">
        <v>145</v>
      </c>
      <c r="E39" t="s">
        <v>145</v>
      </c>
      <c r="F39" t="s">
        <v>145</v>
      </c>
      <c r="G39" t="s">
        <v>263</v>
      </c>
      <c r="H39" t="s">
        <v>323</v>
      </c>
      <c r="I39" t="s">
        <v>375</v>
      </c>
      <c r="J39">
        <v>12.77</v>
      </c>
      <c r="L39">
        <v>11.07</v>
      </c>
      <c r="M39">
        <v>11.57</v>
      </c>
      <c r="N39">
        <f t="shared" si="0"/>
        <v>11.07</v>
      </c>
      <c r="O39">
        <f t="shared" si="1"/>
        <v>11.57</v>
      </c>
    </row>
    <row r="40" spans="1:15" x14ac:dyDescent="0.25">
      <c r="A40" t="s">
        <v>13</v>
      </c>
      <c r="B40" t="s">
        <v>52</v>
      </c>
      <c r="C40" t="s">
        <v>146</v>
      </c>
      <c r="D40" t="s">
        <v>146</v>
      </c>
      <c r="E40" t="s">
        <v>146</v>
      </c>
      <c r="F40" t="s">
        <v>146</v>
      </c>
      <c r="G40" t="s">
        <v>273</v>
      </c>
      <c r="H40" t="s">
        <v>296</v>
      </c>
      <c r="I40" t="s">
        <v>375</v>
      </c>
      <c r="J40">
        <v>16.58632905586154</v>
      </c>
      <c r="L40">
        <v>13.63</v>
      </c>
      <c r="M40">
        <v>14.13</v>
      </c>
      <c r="N40">
        <f t="shared" si="0"/>
        <v>13.63</v>
      </c>
      <c r="O40">
        <f t="shared" si="1"/>
        <v>14.13</v>
      </c>
    </row>
    <row r="41" spans="1:15" x14ac:dyDescent="0.25">
      <c r="A41" t="s">
        <v>13</v>
      </c>
      <c r="B41" t="s">
        <v>53</v>
      </c>
      <c r="C41" t="s">
        <v>146</v>
      </c>
      <c r="D41" t="s">
        <v>146</v>
      </c>
      <c r="E41" t="s">
        <v>146</v>
      </c>
      <c r="F41" t="s">
        <v>146</v>
      </c>
      <c r="G41" t="s">
        <v>263</v>
      </c>
      <c r="H41" t="s">
        <v>299</v>
      </c>
      <c r="I41" t="s">
        <v>376</v>
      </c>
      <c r="J41">
        <v>17.71</v>
      </c>
      <c r="L41">
        <v>14.63</v>
      </c>
      <c r="M41">
        <v>15.13</v>
      </c>
      <c r="N41">
        <f t="shared" si="0"/>
        <v>14.63</v>
      </c>
      <c r="O41">
        <f t="shared" si="1"/>
        <v>15.13</v>
      </c>
    </row>
    <row r="42" spans="1:15" x14ac:dyDescent="0.25">
      <c r="A42" t="s">
        <v>13</v>
      </c>
      <c r="B42" t="s">
        <v>54</v>
      </c>
      <c r="C42" t="s">
        <v>147</v>
      </c>
      <c r="D42" t="s">
        <v>147</v>
      </c>
      <c r="E42" t="s">
        <v>147</v>
      </c>
      <c r="F42" t="s">
        <v>147</v>
      </c>
      <c r="G42" t="s">
        <v>263</v>
      </c>
      <c r="H42" t="s">
        <v>324</v>
      </c>
      <c r="I42" t="s">
        <v>376</v>
      </c>
      <c r="J42">
        <v>-4.9775294487293262</v>
      </c>
      <c r="L42">
        <v>14.53</v>
      </c>
      <c r="M42">
        <v>15.03</v>
      </c>
      <c r="N42">
        <f t="shared" si="0"/>
        <v>14.53</v>
      </c>
      <c r="O42">
        <f t="shared" si="1"/>
        <v>15.03</v>
      </c>
    </row>
    <row r="43" spans="1:15" x14ac:dyDescent="0.25">
      <c r="A43" t="s">
        <v>13</v>
      </c>
      <c r="B43" t="s">
        <v>55</v>
      </c>
      <c r="C43" t="s">
        <v>148</v>
      </c>
      <c r="D43" t="s">
        <v>148</v>
      </c>
      <c r="E43" t="s">
        <v>148</v>
      </c>
      <c r="F43" t="s">
        <v>148</v>
      </c>
      <c r="G43" t="s">
        <v>271</v>
      </c>
      <c r="H43" t="s">
        <v>325</v>
      </c>
      <c r="I43" t="s">
        <v>376</v>
      </c>
      <c r="J43">
        <v>-10.86620120231594</v>
      </c>
      <c r="L43">
        <v>15.74</v>
      </c>
      <c r="M43">
        <v>16.239999999999998</v>
      </c>
      <c r="N43">
        <f t="shared" si="0"/>
        <v>15.74</v>
      </c>
      <c r="O43">
        <f t="shared" si="1"/>
        <v>16.239999999999998</v>
      </c>
    </row>
    <row r="44" spans="1:15" x14ac:dyDescent="0.25">
      <c r="A44" t="s">
        <v>13</v>
      </c>
      <c r="B44" t="s">
        <v>56</v>
      </c>
      <c r="C44" t="s">
        <v>149</v>
      </c>
      <c r="D44" t="s">
        <v>214</v>
      </c>
      <c r="E44" t="s">
        <v>149</v>
      </c>
      <c r="F44" t="s">
        <v>214</v>
      </c>
      <c r="G44" t="s">
        <v>274</v>
      </c>
      <c r="H44" t="s">
        <v>326</v>
      </c>
      <c r="I44" t="s">
        <v>376</v>
      </c>
      <c r="J44">
        <v>3.9503601723408219</v>
      </c>
      <c r="L44">
        <v>15.81</v>
      </c>
      <c r="M44">
        <v>16.309999999999999</v>
      </c>
      <c r="N44">
        <f t="shared" si="0"/>
        <v>15.81</v>
      </c>
      <c r="O44">
        <f t="shared" si="1"/>
        <v>16.309999999999999</v>
      </c>
    </row>
    <row r="45" spans="1:15" x14ac:dyDescent="0.25">
      <c r="A45" t="s">
        <v>13</v>
      </c>
      <c r="B45" t="s">
        <v>57</v>
      </c>
      <c r="C45" t="s">
        <v>150</v>
      </c>
      <c r="D45" t="s">
        <v>150</v>
      </c>
      <c r="E45" t="s">
        <v>150</v>
      </c>
      <c r="F45" t="s">
        <v>150</v>
      </c>
      <c r="G45" t="s">
        <v>275</v>
      </c>
      <c r="H45" t="s">
        <v>327</v>
      </c>
      <c r="I45" t="s">
        <v>376</v>
      </c>
      <c r="J45">
        <v>-8.2054840004876084</v>
      </c>
      <c r="L45">
        <v>15.82</v>
      </c>
      <c r="M45">
        <v>16.32</v>
      </c>
      <c r="N45">
        <f t="shared" si="0"/>
        <v>15.82</v>
      </c>
      <c r="O45">
        <f t="shared" si="1"/>
        <v>16.32</v>
      </c>
    </row>
    <row r="46" spans="1:15" x14ac:dyDescent="0.25">
      <c r="A46" t="s">
        <v>13</v>
      </c>
      <c r="B46" t="s">
        <v>58</v>
      </c>
      <c r="C46" t="s">
        <v>150</v>
      </c>
      <c r="D46" t="s">
        <v>150</v>
      </c>
      <c r="E46" t="s">
        <v>150</v>
      </c>
      <c r="F46" t="s">
        <v>150</v>
      </c>
      <c r="G46" t="s">
        <v>271</v>
      </c>
      <c r="H46" t="s">
        <v>299</v>
      </c>
      <c r="I46" t="s">
        <v>376</v>
      </c>
      <c r="J46">
        <v>-0.93754733014406877</v>
      </c>
      <c r="L46">
        <v>15.83</v>
      </c>
      <c r="M46">
        <v>16.329999999999998</v>
      </c>
      <c r="N46">
        <f t="shared" si="0"/>
        <v>15.83</v>
      </c>
      <c r="O46">
        <f t="shared" si="1"/>
        <v>16.329999999999998</v>
      </c>
    </row>
    <row r="47" spans="1:15" x14ac:dyDescent="0.25">
      <c r="A47" t="s">
        <v>13</v>
      </c>
      <c r="B47" t="s">
        <v>59</v>
      </c>
      <c r="C47" t="s">
        <v>151</v>
      </c>
      <c r="D47" t="s">
        <v>215</v>
      </c>
      <c r="E47" t="s">
        <v>241</v>
      </c>
      <c r="F47" t="s">
        <v>249</v>
      </c>
      <c r="G47" t="s">
        <v>276</v>
      </c>
      <c r="H47" t="s">
        <v>328</v>
      </c>
      <c r="I47" t="s">
        <v>376</v>
      </c>
      <c r="J47">
        <v>-9.4527154796969519</v>
      </c>
      <c r="L47">
        <v>15.83</v>
      </c>
      <c r="M47">
        <v>16.329999999999998</v>
      </c>
      <c r="N47">
        <f t="shared" si="0"/>
        <v>15.83</v>
      </c>
      <c r="O47">
        <f t="shared" si="1"/>
        <v>16.329999999999998</v>
      </c>
    </row>
    <row r="48" spans="1:15" x14ac:dyDescent="0.25">
      <c r="A48" t="s">
        <v>13</v>
      </c>
      <c r="B48" t="s">
        <v>60</v>
      </c>
      <c r="C48" t="s">
        <v>152</v>
      </c>
      <c r="D48" t="s">
        <v>216</v>
      </c>
      <c r="E48" t="s">
        <v>151</v>
      </c>
      <c r="F48" t="s">
        <v>250</v>
      </c>
      <c r="G48" t="s">
        <v>277</v>
      </c>
      <c r="H48" t="s">
        <v>329</v>
      </c>
      <c r="I48" t="s">
        <v>376</v>
      </c>
      <c r="J48">
        <v>4.7019677597681309</v>
      </c>
      <c r="L48">
        <v>15.84</v>
      </c>
      <c r="M48">
        <v>16.34</v>
      </c>
      <c r="N48">
        <f t="shared" si="0"/>
        <v>15.84</v>
      </c>
      <c r="O48">
        <f t="shared" si="1"/>
        <v>16.34</v>
      </c>
    </row>
    <row r="49" spans="1:15" x14ac:dyDescent="0.25">
      <c r="A49" t="s">
        <v>13</v>
      </c>
      <c r="B49" t="s">
        <v>61</v>
      </c>
      <c r="C49" t="s">
        <v>153</v>
      </c>
      <c r="D49" t="s">
        <v>183</v>
      </c>
      <c r="E49" t="s">
        <v>183</v>
      </c>
      <c r="F49" t="s">
        <v>153</v>
      </c>
      <c r="G49" t="s">
        <v>278</v>
      </c>
      <c r="H49" t="s">
        <v>330</v>
      </c>
      <c r="I49" t="s">
        <v>376</v>
      </c>
      <c r="J49">
        <v>13.062247935100631</v>
      </c>
      <c r="L49">
        <v>15.83</v>
      </c>
      <c r="M49">
        <v>16.329999999999998</v>
      </c>
      <c r="N49">
        <f t="shared" si="0"/>
        <v>15.83</v>
      </c>
      <c r="O49">
        <f t="shared" si="1"/>
        <v>16.329999999999998</v>
      </c>
    </row>
    <row r="50" spans="1:15" x14ac:dyDescent="0.25">
      <c r="A50" t="s">
        <v>13</v>
      </c>
      <c r="B50" t="s">
        <v>62</v>
      </c>
      <c r="C50" t="s">
        <v>154</v>
      </c>
      <c r="D50" t="s">
        <v>217</v>
      </c>
      <c r="E50" t="s">
        <v>217</v>
      </c>
      <c r="F50" t="s">
        <v>154</v>
      </c>
      <c r="G50" t="s">
        <v>279</v>
      </c>
      <c r="H50" t="s">
        <v>331</v>
      </c>
      <c r="I50" t="s">
        <v>376</v>
      </c>
      <c r="J50">
        <v>-1.262349245384387</v>
      </c>
      <c r="L50">
        <v>15.83</v>
      </c>
      <c r="M50">
        <v>16.329999999999998</v>
      </c>
      <c r="N50">
        <f t="shared" si="0"/>
        <v>15.83</v>
      </c>
      <c r="O50">
        <f t="shared" si="1"/>
        <v>16.329999999999998</v>
      </c>
    </row>
    <row r="51" spans="1:15" x14ac:dyDescent="0.25">
      <c r="A51" t="s">
        <v>13</v>
      </c>
      <c r="B51" t="s">
        <v>63</v>
      </c>
      <c r="C51" t="s">
        <v>155</v>
      </c>
      <c r="D51" t="s">
        <v>155</v>
      </c>
      <c r="E51" t="s">
        <v>242</v>
      </c>
      <c r="F51" t="s">
        <v>155</v>
      </c>
      <c r="G51" t="s">
        <v>279</v>
      </c>
      <c r="H51" t="s">
        <v>327</v>
      </c>
      <c r="I51" t="s">
        <v>376</v>
      </c>
      <c r="J51">
        <v>-10.44619950230152</v>
      </c>
      <c r="L51">
        <v>15.85</v>
      </c>
      <c r="M51">
        <v>16.350000000000001</v>
      </c>
      <c r="N51">
        <f t="shared" si="0"/>
        <v>15.85</v>
      </c>
      <c r="O51">
        <f t="shared" si="1"/>
        <v>16.350000000000001</v>
      </c>
    </row>
    <row r="52" spans="1:15" x14ac:dyDescent="0.25">
      <c r="A52" t="s">
        <v>13</v>
      </c>
      <c r="B52" t="s">
        <v>64</v>
      </c>
      <c r="C52" t="s">
        <v>156</v>
      </c>
      <c r="D52" t="s">
        <v>204</v>
      </c>
      <c r="E52" t="s">
        <v>156</v>
      </c>
      <c r="F52" t="s">
        <v>251</v>
      </c>
      <c r="G52" t="s">
        <v>280</v>
      </c>
      <c r="H52" t="s">
        <v>332</v>
      </c>
      <c r="I52" t="s">
        <v>376</v>
      </c>
      <c r="J52">
        <v>-3.8144367633941729</v>
      </c>
      <c r="L52">
        <v>15.85</v>
      </c>
      <c r="M52">
        <v>16.350000000000001</v>
      </c>
      <c r="N52">
        <f t="shared" si="0"/>
        <v>15.85</v>
      </c>
      <c r="O52">
        <f t="shared" si="1"/>
        <v>16.350000000000001</v>
      </c>
    </row>
    <row r="53" spans="1:15" x14ac:dyDescent="0.25">
      <c r="A53" t="s">
        <v>13</v>
      </c>
      <c r="B53" t="s">
        <v>65</v>
      </c>
      <c r="C53" t="s">
        <v>157</v>
      </c>
      <c r="D53" t="s">
        <v>157</v>
      </c>
      <c r="E53" t="s">
        <v>157</v>
      </c>
      <c r="F53" t="s">
        <v>157</v>
      </c>
      <c r="G53" t="s">
        <v>271</v>
      </c>
      <c r="H53" t="s">
        <v>333</v>
      </c>
      <c r="I53" t="s">
        <v>376</v>
      </c>
      <c r="J53">
        <v>15.577168870630439</v>
      </c>
      <c r="L53">
        <v>15.84</v>
      </c>
      <c r="M53">
        <v>16.34</v>
      </c>
      <c r="N53">
        <f t="shared" si="0"/>
        <v>15.84</v>
      </c>
      <c r="O53">
        <f t="shared" si="1"/>
        <v>16.34</v>
      </c>
    </row>
    <row r="54" spans="1:15" x14ac:dyDescent="0.25">
      <c r="A54" t="s">
        <v>13</v>
      </c>
      <c r="B54" t="s">
        <v>66</v>
      </c>
      <c r="C54" t="s">
        <v>158</v>
      </c>
      <c r="D54" t="s">
        <v>128</v>
      </c>
      <c r="E54" t="s">
        <v>158</v>
      </c>
      <c r="F54" t="s">
        <v>128</v>
      </c>
      <c r="G54" t="s">
        <v>281</v>
      </c>
      <c r="H54" t="s">
        <v>334</v>
      </c>
      <c r="I54" t="s">
        <v>377</v>
      </c>
      <c r="J54">
        <v>-11.91</v>
      </c>
      <c r="L54">
        <v>15.69</v>
      </c>
      <c r="M54">
        <v>16.190000000000001</v>
      </c>
      <c r="N54">
        <f t="shared" si="0"/>
        <v>15.69</v>
      </c>
      <c r="O54">
        <f t="shared" si="1"/>
        <v>16.190000000000001</v>
      </c>
    </row>
    <row r="55" spans="1:15" x14ac:dyDescent="0.25">
      <c r="A55" t="s">
        <v>13</v>
      </c>
      <c r="B55" t="s">
        <v>67</v>
      </c>
      <c r="C55" t="s">
        <v>159</v>
      </c>
      <c r="D55" t="s">
        <v>159</v>
      </c>
      <c r="E55" t="s">
        <v>159</v>
      </c>
      <c r="F55" t="s">
        <v>159</v>
      </c>
      <c r="G55" t="s">
        <v>280</v>
      </c>
      <c r="H55" t="s">
        <v>335</v>
      </c>
      <c r="I55" t="s">
        <v>377</v>
      </c>
      <c r="J55">
        <v>-9.4642457598363006</v>
      </c>
      <c r="L55">
        <v>15.57</v>
      </c>
      <c r="M55">
        <v>16.07</v>
      </c>
      <c r="N55">
        <f t="shared" si="0"/>
        <v>15.57</v>
      </c>
      <c r="O55">
        <f t="shared" si="1"/>
        <v>16.07</v>
      </c>
    </row>
    <row r="56" spans="1:15" x14ac:dyDescent="0.25">
      <c r="A56" t="s">
        <v>13</v>
      </c>
      <c r="B56" t="s">
        <v>68</v>
      </c>
      <c r="C56" t="s">
        <v>160</v>
      </c>
      <c r="D56" t="s">
        <v>160</v>
      </c>
      <c r="E56" t="s">
        <v>160</v>
      </c>
      <c r="F56" t="s">
        <v>160</v>
      </c>
      <c r="G56" t="s">
        <v>271</v>
      </c>
      <c r="H56" t="s">
        <v>336</v>
      </c>
      <c r="I56" t="s">
        <v>377</v>
      </c>
      <c r="J56">
        <v>-7.3632384428506734</v>
      </c>
      <c r="L56">
        <v>15.56</v>
      </c>
      <c r="M56">
        <v>16.059999999999999</v>
      </c>
      <c r="N56">
        <f t="shared" si="0"/>
        <v>15.56</v>
      </c>
      <c r="O56">
        <f t="shared" si="1"/>
        <v>16.059999999999999</v>
      </c>
    </row>
    <row r="57" spans="1:15" x14ac:dyDescent="0.25">
      <c r="A57" t="s">
        <v>13</v>
      </c>
      <c r="B57" t="s">
        <v>69</v>
      </c>
      <c r="C57" t="s">
        <v>161</v>
      </c>
      <c r="D57" t="s">
        <v>161</v>
      </c>
      <c r="E57" t="s">
        <v>161</v>
      </c>
      <c r="F57" t="s">
        <v>161</v>
      </c>
      <c r="G57" t="s">
        <v>271</v>
      </c>
      <c r="H57" t="s">
        <v>337</v>
      </c>
      <c r="I57" t="s">
        <v>377</v>
      </c>
      <c r="J57">
        <v>-9.0193970713911344</v>
      </c>
      <c r="L57">
        <v>15.6</v>
      </c>
      <c r="M57">
        <v>16.100000000000001</v>
      </c>
      <c r="N57">
        <f t="shared" si="0"/>
        <v>15.6</v>
      </c>
      <c r="O57">
        <f t="shared" si="1"/>
        <v>16.100000000000001</v>
      </c>
    </row>
    <row r="58" spans="1:15" x14ac:dyDescent="0.25">
      <c r="A58" t="s">
        <v>13</v>
      </c>
      <c r="B58" t="s">
        <v>70</v>
      </c>
      <c r="C58" t="s">
        <v>162</v>
      </c>
      <c r="D58" t="s">
        <v>162</v>
      </c>
      <c r="E58" t="s">
        <v>162</v>
      </c>
      <c r="F58" t="s">
        <v>162</v>
      </c>
      <c r="G58" t="s">
        <v>271</v>
      </c>
      <c r="H58" t="s">
        <v>338</v>
      </c>
      <c r="I58" t="s">
        <v>378</v>
      </c>
      <c r="J58">
        <v>-4.67</v>
      </c>
      <c r="L58">
        <v>15.65</v>
      </c>
      <c r="M58">
        <v>16.149999999999999</v>
      </c>
      <c r="N58">
        <f t="shared" si="0"/>
        <v>15.65</v>
      </c>
      <c r="O58">
        <f t="shared" si="1"/>
        <v>16.149999999999999</v>
      </c>
    </row>
    <row r="59" spans="1:15" x14ac:dyDescent="0.25">
      <c r="A59" t="s">
        <v>13</v>
      </c>
      <c r="B59" t="s">
        <v>71</v>
      </c>
      <c r="C59" t="s">
        <v>162</v>
      </c>
      <c r="D59" t="s">
        <v>162</v>
      </c>
      <c r="E59" t="s">
        <v>162</v>
      </c>
      <c r="F59" t="s">
        <v>162</v>
      </c>
      <c r="G59" t="s">
        <v>271</v>
      </c>
      <c r="H59" t="s">
        <v>299</v>
      </c>
      <c r="I59" t="s">
        <v>378</v>
      </c>
      <c r="J59">
        <v>0.3249361035473956</v>
      </c>
      <c r="L59">
        <v>15.64</v>
      </c>
      <c r="M59">
        <v>16.14</v>
      </c>
      <c r="N59">
        <f t="shared" si="0"/>
        <v>15.64</v>
      </c>
      <c r="O59">
        <f t="shared" si="1"/>
        <v>16.14</v>
      </c>
    </row>
    <row r="60" spans="1:15" x14ac:dyDescent="0.25">
      <c r="A60" t="s">
        <v>13</v>
      </c>
      <c r="B60" t="s">
        <v>72</v>
      </c>
      <c r="C60" t="s">
        <v>163</v>
      </c>
      <c r="D60" t="s">
        <v>218</v>
      </c>
      <c r="E60" t="s">
        <v>243</v>
      </c>
      <c r="F60" t="s">
        <v>218</v>
      </c>
      <c r="G60" t="s">
        <v>282</v>
      </c>
      <c r="H60" t="s">
        <v>339</v>
      </c>
      <c r="I60" t="s">
        <v>378</v>
      </c>
      <c r="J60">
        <v>-0.27446447779590599</v>
      </c>
      <c r="L60">
        <v>15.64</v>
      </c>
      <c r="M60">
        <v>16.14</v>
      </c>
      <c r="N60">
        <f t="shared" si="0"/>
        <v>15.64</v>
      </c>
      <c r="O60">
        <f t="shared" si="1"/>
        <v>16.14</v>
      </c>
    </row>
    <row r="61" spans="1:15" x14ac:dyDescent="0.25">
      <c r="A61" t="s">
        <v>13</v>
      </c>
      <c r="B61" t="s">
        <v>73</v>
      </c>
      <c r="C61" t="s">
        <v>164</v>
      </c>
      <c r="D61" t="s">
        <v>164</v>
      </c>
      <c r="E61" t="s">
        <v>164</v>
      </c>
      <c r="F61" t="s">
        <v>164</v>
      </c>
      <c r="G61" t="s">
        <v>273</v>
      </c>
      <c r="H61" t="s">
        <v>296</v>
      </c>
      <c r="I61" t="s">
        <v>378</v>
      </c>
      <c r="J61">
        <v>4.5001202412162726</v>
      </c>
      <c r="L61">
        <v>15.64</v>
      </c>
      <c r="M61">
        <v>16.14</v>
      </c>
      <c r="N61">
        <f t="shared" si="0"/>
        <v>15.64</v>
      </c>
      <c r="O61">
        <f t="shared" si="1"/>
        <v>16.14</v>
      </c>
    </row>
    <row r="62" spans="1:15" x14ac:dyDescent="0.25">
      <c r="A62" t="s">
        <v>13</v>
      </c>
      <c r="B62" t="s">
        <v>74</v>
      </c>
      <c r="C62" t="s">
        <v>165</v>
      </c>
      <c r="D62" t="s">
        <v>219</v>
      </c>
      <c r="E62" t="s">
        <v>165</v>
      </c>
      <c r="F62" t="s">
        <v>219</v>
      </c>
      <c r="G62" t="s">
        <v>283</v>
      </c>
      <c r="H62" t="s">
        <v>340</v>
      </c>
      <c r="I62" t="s">
        <v>378</v>
      </c>
      <c r="J62">
        <v>-4.2497638568477152</v>
      </c>
      <c r="L62">
        <v>15.64</v>
      </c>
      <c r="M62">
        <v>16.14</v>
      </c>
      <c r="N62">
        <f t="shared" si="0"/>
        <v>15.64</v>
      </c>
      <c r="O62">
        <f t="shared" si="1"/>
        <v>16.14</v>
      </c>
    </row>
    <row r="63" spans="1:15" x14ac:dyDescent="0.25">
      <c r="A63" t="s">
        <v>13</v>
      </c>
      <c r="B63" t="s">
        <v>75</v>
      </c>
      <c r="C63" t="s">
        <v>166</v>
      </c>
      <c r="D63" t="s">
        <v>220</v>
      </c>
      <c r="E63" t="s">
        <v>244</v>
      </c>
      <c r="F63" t="s">
        <v>220</v>
      </c>
      <c r="G63" t="s">
        <v>284</v>
      </c>
      <c r="H63" t="s">
        <v>341</v>
      </c>
      <c r="I63" t="s">
        <v>378</v>
      </c>
      <c r="J63">
        <v>-1.0349661806096511</v>
      </c>
      <c r="L63">
        <v>15.64</v>
      </c>
      <c r="M63">
        <v>16.14</v>
      </c>
      <c r="N63">
        <f t="shared" si="0"/>
        <v>15.64</v>
      </c>
      <c r="O63">
        <f t="shared" si="1"/>
        <v>16.14</v>
      </c>
    </row>
    <row r="64" spans="1:15" x14ac:dyDescent="0.25">
      <c r="A64" t="s">
        <v>13</v>
      </c>
      <c r="B64" t="s">
        <v>76</v>
      </c>
      <c r="C64" t="s">
        <v>167</v>
      </c>
      <c r="D64" t="s">
        <v>167</v>
      </c>
      <c r="E64" t="s">
        <v>167</v>
      </c>
      <c r="F64" t="s">
        <v>252</v>
      </c>
      <c r="G64" t="s">
        <v>285</v>
      </c>
      <c r="H64" t="s">
        <v>342</v>
      </c>
      <c r="I64" t="s">
        <v>378</v>
      </c>
      <c r="J64">
        <v>5.5036291900182874</v>
      </c>
      <c r="L64">
        <v>15.64</v>
      </c>
      <c r="M64">
        <v>16.14</v>
      </c>
      <c r="N64">
        <f t="shared" si="0"/>
        <v>15.64</v>
      </c>
      <c r="O64">
        <f t="shared" si="1"/>
        <v>16.14</v>
      </c>
    </row>
    <row r="65" spans="1:15" x14ac:dyDescent="0.25">
      <c r="A65" t="s">
        <v>13</v>
      </c>
      <c r="B65" t="s">
        <v>77</v>
      </c>
      <c r="C65" t="s">
        <v>168</v>
      </c>
      <c r="D65" t="s">
        <v>221</v>
      </c>
      <c r="E65" t="s">
        <v>221</v>
      </c>
      <c r="F65" t="s">
        <v>253</v>
      </c>
      <c r="G65" t="s">
        <v>286</v>
      </c>
      <c r="H65" t="s">
        <v>343</v>
      </c>
      <c r="I65" t="s">
        <v>378</v>
      </c>
      <c r="J65">
        <v>6.0478947452473024</v>
      </c>
      <c r="L65">
        <v>15.64</v>
      </c>
      <c r="M65">
        <v>16.14</v>
      </c>
      <c r="N65">
        <f t="shared" si="0"/>
        <v>15.64</v>
      </c>
      <c r="O65">
        <f t="shared" si="1"/>
        <v>16.14</v>
      </c>
    </row>
    <row r="66" spans="1:15" x14ac:dyDescent="0.25">
      <c r="A66" t="s">
        <v>13</v>
      </c>
      <c r="B66" t="s">
        <v>78</v>
      </c>
      <c r="C66" t="s">
        <v>169</v>
      </c>
      <c r="D66" t="s">
        <v>222</v>
      </c>
      <c r="E66" t="s">
        <v>169</v>
      </c>
      <c r="F66" t="s">
        <v>254</v>
      </c>
      <c r="G66" t="s">
        <v>263</v>
      </c>
      <c r="H66" t="s">
        <v>344</v>
      </c>
      <c r="I66" t="s">
        <v>378</v>
      </c>
      <c r="J66">
        <v>-1.5383106809924929</v>
      </c>
      <c r="L66">
        <v>15.63</v>
      </c>
      <c r="M66">
        <v>16.13</v>
      </c>
      <c r="N66">
        <f t="shared" si="0"/>
        <v>15.63</v>
      </c>
      <c r="O66">
        <f t="shared" si="1"/>
        <v>16.13</v>
      </c>
    </row>
    <row r="67" spans="1:15" x14ac:dyDescent="0.25">
      <c r="A67" t="s">
        <v>13</v>
      </c>
      <c r="B67" t="s">
        <v>79</v>
      </c>
      <c r="C67" t="s">
        <v>170</v>
      </c>
      <c r="D67" t="s">
        <v>223</v>
      </c>
      <c r="E67" t="s">
        <v>223</v>
      </c>
      <c r="F67" t="s">
        <v>170</v>
      </c>
      <c r="G67" t="s">
        <v>279</v>
      </c>
      <c r="H67" t="s">
        <v>345</v>
      </c>
      <c r="I67" t="s">
        <v>378</v>
      </c>
      <c r="J67">
        <v>3.16567140211672</v>
      </c>
      <c r="L67">
        <v>15.64</v>
      </c>
      <c r="M67">
        <v>16.14</v>
      </c>
      <c r="N67">
        <f t="shared" ref="N67:N100" si="2">IF(L67&lt;1,L67*100,L67)</f>
        <v>15.64</v>
      </c>
      <c r="O67">
        <f t="shared" ref="O67:O100" si="3">IF(M67&lt;1,M67*100,M67)</f>
        <v>16.14</v>
      </c>
    </row>
    <row r="68" spans="1:15" x14ac:dyDescent="0.25">
      <c r="A68" t="s">
        <v>13</v>
      </c>
      <c r="B68" t="s">
        <v>80</v>
      </c>
      <c r="C68" t="s">
        <v>171</v>
      </c>
      <c r="D68" t="s">
        <v>224</v>
      </c>
      <c r="E68" t="s">
        <v>171</v>
      </c>
      <c r="F68" t="s">
        <v>224</v>
      </c>
      <c r="G68" t="s">
        <v>280</v>
      </c>
      <c r="H68" t="s">
        <v>346</v>
      </c>
      <c r="I68" t="s">
        <v>378</v>
      </c>
      <c r="J68">
        <v>7.2877075889364047</v>
      </c>
      <c r="L68">
        <v>15.65</v>
      </c>
      <c r="M68">
        <v>16.149999999999999</v>
      </c>
      <c r="N68">
        <f t="shared" si="2"/>
        <v>15.65</v>
      </c>
      <c r="O68">
        <f t="shared" si="3"/>
        <v>16.149999999999999</v>
      </c>
    </row>
    <row r="69" spans="1:15" x14ac:dyDescent="0.25">
      <c r="A69" t="s">
        <v>13</v>
      </c>
      <c r="B69" t="s">
        <v>81</v>
      </c>
      <c r="C69" t="s">
        <v>172</v>
      </c>
      <c r="D69" t="s">
        <v>221</v>
      </c>
      <c r="E69" t="s">
        <v>172</v>
      </c>
      <c r="F69" t="s">
        <v>221</v>
      </c>
      <c r="G69" t="s">
        <v>287</v>
      </c>
      <c r="H69" t="s">
        <v>301</v>
      </c>
      <c r="I69" t="s">
        <v>378</v>
      </c>
      <c r="J69">
        <v>-3.6121545795836769</v>
      </c>
      <c r="L69">
        <v>15.69</v>
      </c>
      <c r="M69">
        <v>16.190000000000001</v>
      </c>
      <c r="N69">
        <f t="shared" si="2"/>
        <v>15.69</v>
      </c>
      <c r="O69">
        <f t="shared" si="3"/>
        <v>16.190000000000001</v>
      </c>
    </row>
    <row r="70" spans="1:15" x14ac:dyDescent="0.25">
      <c r="A70" t="s">
        <v>13</v>
      </c>
      <c r="B70" t="s">
        <v>82</v>
      </c>
      <c r="C70" t="s">
        <v>173</v>
      </c>
      <c r="D70" t="s">
        <v>225</v>
      </c>
      <c r="E70" t="s">
        <v>245</v>
      </c>
      <c r="F70" t="s">
        <v>173</v>
      </c>
      <c r="G70" t="s">
        <v>281</v>
      </c>
      <c r="H70" t="s">
        <v>347</v>
      </c>
      <c r="I70" t="s">
        <v>378</v>
      </c>
      <c r="J70">
        <v>2.4896504605619292</v>
      </c>
      <c r="L70">
        <v>16.59</v>
      </c>
      <c r="M70">
        <v>17.09</v>
      </c>
      <c r="N70">
        <f t="shared" si="2"/>
        <v>16.59</v>
      </c>
      <c r="O70">
        <f t="shared" si="3"/>
        <v>17.09</v>
      </c>
    </row>
    <row r="71" spans="1:15" x14ac:dyDescent="0.25">
      <c r="A71" t="s">
        <v>13</v>
      </c>
      <c r="B71" t="s">
        <v>83</v>
      </c>
      <c r="C71" t="s">
        <v>174</v>
      </c>
      <c r="D71" t="s">
        <v>226</v>
      </c>
      <c r="E71" t="s">
        <v>174</v>
      </c>
      <c r="F71" t="s">
        <v>226</v>
      </c>
      <c r="G71" t="s">
        <v>273</v>
      </c>
      <c r="H71" t="s">
        <v>348</v>
      </c>
      <c r="I71" t="s">
        <v>378</v>
      </c>
      <c r="J71">
        <v>2.7906415269903091</v>
      </c>
      <c r="L71">
        <v>16.64</v>
      </c>
      <c r="M71">
        <v>17.14</v>
      </c>
      <c r="N71">
        <f t="shared" si="2"/>
        <v>16.64</v>
      </c>
      <c r="O71">
        <f t="shared" si="3"/>
        <v>17.14</v>
      </c>
    </row>
    <row r="72" spans="1:15" x14ac:dyDescent="0.25">
      <c r="A72" t="s">
        <v>13</v>
      </c>
      <c r="B72" t="s">
        <v>84</v>
      </c>
      <c r="C72" t="s">
        <v>175</v>
      </c>
      <c r="D72" t="s">
        <v>175</v>
      </c>
      <c r="E72" t="s">
        <v>175</v>
      </c>
      <c r="F72" t="s">
        <v>175</v>
      </c>
      <c r="G72" t="s">
        <v>278</v>
      </c>
      <c r="H72" t="s">
        <v>349</v>
      </c>
      <c r="I72" t="s">
        <v>378</v>
      </c>
      <c r="J72">
        <v>-0.91189936195080978</v>
      </c>
      <c r="L72">
        <v>16.71</v>
      </c>
      <c r="M72">
        <v>17.21</v>
      </c>
      <c r="N72">
        <f t="shared" si="2"/>
        <v>16.71</v>
      </c>
      <c r="O72">
        <f t="shared" si="3"/>
        <v>17.21</v>
      </c>
    </row>
    <row r="73" spans="1:15" x14ac:dyDescent="0.25">
      <c r="A73" t="s">
        <v>13</v>
      </c>
      <c r="B73" t="s">
        <v>85</v>
      </c>
      <c r="C73" t="s">
        <v>176</v>
      </c>
      <c r="D73" t="s">
        <v>227</v>
      </c>
      <c r="E73" t="s">
        <v>176</v>
      </c>
      <c r="F73" t="s">
        <v>227</v>
      </c>
      <c r="G73" t="s">
        <v>288</v>
      </c>
      <c r="H73" t="s">
        <v>301</v>
      </c>
      <c r="I73" t="s">
        <v>378</v>
      </c>
      <c r="J73">
        <v>7.6125515068584519</v>
      </c>
      <c r="L73">
        <v>16.75</v>
      </c>
      <c r="M73">
        <v>17.25</v>
      </c>
      <c r="N73">
        <f t="shared" si="2"/>
        <v>16.75</v>
      </c>
      <c r="O73">
        <f t="shared" si="3"/>
        <v>17.25</v>
      </c>
    </row>
    <row r="74" spans="1:15" x14ac:dyDescent="0.25">
      <c r="A74" t="s">
        <v>13</v>
      </c>
      <c r="B74" t="s">
        <v>86</v>
      </c>
      <c r="C74" t="s">
        <v>177</v>
      </c>
      <c r="D74" t="s">
        <v>228</v>
      </c>
      <c r="E74" t="s">
        <v>177</v>
      </c>
      <c r="F74" t="s">
        <v>228</v>
      </c>
      <c r="G74" t="s">
        <v>278</v>
      </c>
      <c r="H74" t="s">
        <v>350</v>
      </c>
      <c r="I74" t="s">
        <v>378</v>
      </c>
      <c r="J74">
        <v>6.6286125536384901</v>
      </c>
      <c r="L74">
        <v>16.760000000000002</v>
      </c>
      <c r="M74">
        <v>17.260000000000002</v>
      </c>
      <c r="N74">
        <f t="shared" si="2"/>
        <v>16.760000000000002</v>
      </c>
      <c r="O74">
        <f t="shared" si="3"/>
        <v>17.260000000000002</v>
      </c>
    </row>
    <row r="75" spans="1:15" x14ac:dyDescent="0.25">
      <c r="A75" t="s">
        <v>13</v>
      </c>
      <c r="B75" t="s">
        <v>87</v>
      </c>
      <c r="C75" t="s">
        <v>178</v>
      </c>
      <c r="D75" t="s">
        <v>178</v>
      </c>
      <c r="E75" t="s">
        <v>246</v>
      </c>
      <c r="F75" t="s">
        <v>178</v>
      </c>
      <c r="G75" t="s">
        <v>289</v>
      </c>
      <c r="H75" t="s">
        <v>351</v>
      </c>
      <c r="I75" t="s">
        <v>378</v>
      </c>
      <c r="J75">
        <v>0.2153059176600384</v>
      </c>
      <c r="L75">
        <v>16.75</v>
      </c>
      <c r="M75">
        <v>17.25</v>
      </c>
      <c r="N75">
        <f t="shared" si="2"/>
        <v>16.75</v>
      </c>
      <c r="O75">
        <f t="shared" si="3"/>
        <v>17.25</v>
      </c>
    </row>
    <row r="76" spans="1:15" x14ac:dyDescent="0.25">
      <c r="A76" t="s">
        <v>13</v>
      </c>
      <c r="B76" t="s">
        <v>88</v>
      </c>
      <c r="C76" t="s">
        <v>179</v>
      </c>
      <c r="D76" t="s">
        <v>179</v>
      </c>
      <c r="E76" t="s">
        <v>179</v>
      </c>
      <c r="F76" t="s">
        <v>255</v>
      </c>
      <c r="G76" t="s">
        <v>277</v>
      </c>
      <c r="H76" t="s">
        <v>352</v>
      </c>
      <c r="I76" t="s">
        <v>378</v>
      </c>
      <c r="J76">
        <v>1.1392789235872309</v>
      </c>
      <c r="L76">
        <v>16.760000000000002</v>
      </c>
      <c r="M76">
        <v>17.260000000000002</v>
      </c>
      <c r="N76">
        <f t="shared" si="2"/>
        <v>16.760000000000002</v>
      </c>
      <c r="O76">
        <f t="shared" si="3"/>
        <v>17.260000000000002</v>
      </c>
    </row>
    <row r="77" spans="1:15" x14ac:dyDescent="0.25">
      <c r="A77" t="s">
        <v>13</v>
      </c>
      <c r="B77" t="s">
        <v>89</v>
      </c>
      <c r="C77" t="s">
        <v>180</v>
      </c>
      <c r="D77" t="s">
        <v>180</v>
      </c>
      <c r="E77" t="s">
        <v>180</v>
      </c>
      <c r="F77" t="s">
        <v>256</v>
      </c>
      <c r="G77" t="s">
        <v>290</v>
      </c>
      <c r="H77" t="s">
        <v>353</v>
      </c>
      <c r="I77" t="s">
        <v>378</v>
      </c>
      <c r="J77">
        <v>-0.38446409792386582</v>
      </c>
      <c r="L77">
        <v>16.77</v>
      </c>
      <c r="M77">
        <v>17.27</v>
      </c>
      <c r="N77">
        <f t="shared" si="2"/>
        <v>16.77</v>
      </c>
      <c r="O77">
        <f t="shared" si="3"/>
        <v>17.27</v>
      </c>
    </row>
    <row r="78" spans="1:15" x14ac:dyDescent="0.25">
      <c r="A78" t="s">
        <v>13</v>
      </c>
      <c r="B78" t="s">
        <v>90</v>
      </c>
      <c r="C78" t="s">
        <v>181</v>
      </c>
      <c r="D78" t="s">
        <v>181</v>
      </c>
      <c r="E78" t="s">
        <v>181</v>
      </c>
      <c r="F78" t="s">
        <v>181</v>
      </c>
      <c r="G78" t="s">
        <v>273</v>
      </c>
      <c r="H78" t="s">
        <v>301</v>
      </c>
      <c r="I78" t="s">
        <v>378</v>
      </c>
      <c r="J78">
        <v>7.8731392329684944</v>
      </c>
      <c r="L78">
        <v>16.760000000000002</v>
      </c>
      <c r="M78">
        <v>17.260000000000002</v>
      </c>
      <c r="N78">
        <f t="shared" si="2"/>
        <v>16.760000000000002</v>
      </c>
      <c r="O78">
        <f t="shared" si="3"/>
        <v>17.260000000000002</v>
      </c>
    </row>
    <row r="79" spans="1:15" x14ac:dyDescent="0.25">
      <c r="A79" t="s">
        <v>13</v>
      </c>
      <c r="B79" t="s">
        <v>91</v>
      </c>
      <c r="C79" t="s">
        <v>182</v>
      </c>
      <c r="D79" t="s">
        <v>182</v>
      </c>
      <c r="E79" t="s">
        <v>182</v>
      </c>
      <c r="F79" t="s">
        <v>182</v>
      </c>
      <c r="G79" t="s">
        <v>271</v>
      </c>
      <c r="H79" t="s">
        <v>354</v>
      </c>
      <c r="I79" t="s">
        <v>378</v>
      </c>
      <c r="J79">
        <v>8.0503442419646323</v>
      </c>
      <c r="L79">
        <v>16.73</v>
      </c>
      <c r="M79">
        <v>17.23</v>
      </c>
      <c r="N79">
        <f t="shared" si="2"/>
        <v>16.73</v>
      </c>
      <c r="O79">
        <f t="shared" si="3"/>
        <v>17.23</v>
      </c>
    </row>
    <row r="80" spans="1:15" x14ac:dyDescent="0.25">
      <c r="A80" t="s">
        <v>13</v>
      </c>
      <c r="B80" t="s">
        <v>92</v>
      </c>
      <c r="C80" t="s">
        <v>183</v>
      </c>
      <c r="D80" t="s">
        <v>183</v>
      </c>
      <c r="E80" t="s">
        <v>183</v>
      </c>
      <c r="F80" t="s">
        <v>183</v>
      </c>
      <c r="G80" t="s">
        <v>271</v>
      </c>
      <c r="H80" t="s">
        <v>312</v>
      </c>
      <c r="I80" t="s">
        <v>378</v>
      </c>
      <c r="J80">
        <v>-2.1188971737383389</v>
      </c>
      <c r="L80">
        <v>16.75</v>
      </c>
      <c r="M80">
        <v>17.25</v>
      </c>
      <c r="N80">
        <f t="shared" si="2"/>
        <v>16.75</v>
      </c>
      <c r="O80">
        <f t="shared" si="3"/>
        <v>17.25</v>
      </c>
    </row>
    <row r="81" spans="1:15" x14ac:dyDescent="0.25">
      <c r="A81" t="s">
        <v>13</v>
      </c>
      <c r="B81" t="s">
        <v>93</v>
      </c>
      <c r="C81" t="s">
        <v>184</v>
      </c>
      <c r="D81" t="s">
        <v>229</v>
      </c>
      <c r="E81" t="s">
        <v>184</v>
      </c>
      <c r="F81" t="s">
        <v>257</v>
      </c>
      <c r="G81" t="s">
        <v>280</v>
      </c>
      <c r="H81" t="s">
        <v>355</v>
      </c>
      <c r="I81" t="s">
        <v>378</v>
      </c>
      <c r="J81">
        <v>-3.293304501276118</v>
      </c>
      <c r="L81">
        <v>16.760000000000002</v>
      </c>
      <c r="M81">
        <v>17.260000000000002</v>
      </c>
      <c r="N81">
        <f t="shared" si="2"/>
        <v>16.760000000000002</v>
      </c>
      <c r="O81">
        <f t="shared" si="3"/>
        <v>17.260000000000002</v>
      </c>
    </row>
    <row r="82" spans="1:15" x14ac:dyDescent="0.25">
      <c r="A82" t="s">
        <v>13</v>
      </c>
      <c r="B82" t="s">
        <v>94</v>
      </c>
      <c r="C82" t="s">
        <v>185</v>
      </c>
      <c r="D82" t="s">
        <v>230</v>
      </c>
      <c r="E82" t="s">
        <v>185</v>
      </c>
      <c r="F82" t="s">
        <v>230</v>
      </c>
      <c r="G82" t="s">
        <v>269</v>
      </c>
      <c r="H82" t="s">
        <v>356</v>
      </c>
      <c r="I82" t="s">
        <v>378</v>
      </c>
      <c r="J82">
        <v>-3.2909756967221089</v>
      </c>
      <c r="L82">
        <v>16.75</v>
      </c>
      <c r="M82">
        <v>17.25</v>
      </c>
      <c r="N82">
        <f t="shared" si="2"/>
        <v>16.75</v>
      </c>
      <c r="O82">
        <f t="shared" si="3"/>
        <v>17.25</v>
      </c>
    </row>
    <row r="83" spans="1:15" x14ac:dyDescent="0.25">
      <c r="A83" t="s">
        <v>13</v>
      </c>
      <c r="B83" t="s">
        <v>95</v>
      </c>
      <c r="C83" t="s">
        <v>186</v>
      </c>
      <c r="D83" t="s">
        <v>186</v>
      </c>
      <c r="E83" t="s">
        <v>186</v>
      </c>
      <c r="F83" t="s">
        <v>258</v>
      </c>
      <c r="G83" t="s">
        <v>273</v>
      </c>
      <c r="H83" t="s">
        <v>357</v>
      </c>
      <c r="I83" t="s">
        <v>378</v>
      </c>
      <c r="J83">
        <v>2.1393665191412659</v>
      </c>
      <c r="L83">
        <v>16.77</v>
      </c>
      <c r="M83">
        <v>17.27</v>
      </c>
      <c r="N83">
        <f t="shared" si="2"/>
        <v>16.77</v>
      </c>
      <c r="O83">
        <f t="shared" si="3"/>
        <v>17.27</v>
      </c>
    </row>
    <row r="84" spans="1:15" x14ac:dyDescent="0.25">
      <c r="A84" t="s">
        <v>13</v>
      </c>
      <c r="B84" t="s">
        <v>96</v>
      </c>
      <c r="C84" t="s">
        <v>187</v>
      </c>
      <c r="D84" t="s">
        <v>231</v>
      </c>
      <c r="E84" t="s">
        <v>187</v>
      </c>
      <c r="F84" t="s">
        <v>231</v>
      </c>
      <c r="G84" t="s">
        <v>281</v>
      </c>
      <c r="H84" t="s">
        <v>358</v>
      </c>
      <c r="I84" t="s">
        <v>378</v>
      </c>
      <c r="J84">
        <v>3.5405582766879942</v>
      </c>
      <c r="L84">
        <v>16.78</v>
      </c>
      <c r="M84">
        <v>17.28</v>
      </c>
      <c r="N84">
        <f t="shared" si="2"/>
        <v>16.78</v>
      </c>
      <c r="O84">
        <f t="shared" si="3"/>
        <v>17.28</v>
      </c>
    </row>
    <row r="85" spans="1:15" x14ac:dyDescent="0.25">
      <c r="A85" t="s">
        <v>13</v>
      </c>
      <c r="B85" t="s">
        <v>97</v>
      </c>
      <c r="C85" t="s">
        <v>188</v>
      </c>
      <c r="D85" t="s">
        <v>232</v>
      </c>
      <c r="E85" t="s">
        <v>232</v>
      </c>
      <c r="F85" t="s">
        <v>259</v>
      </c>
      <c r="G85" t="s">
        <v>279</v>
      </c>
      <c r="H85" t="s">
        <v>359</v>
      </c>
      <c r="I85" t="s">
        <v>378</v>
      </c>
      <c r="J85">
        <v>8.0524327067977097</v>
      </c>
      <c r="L85">
        <v>16.79</v>
      </c>
      <c r="M85">
        <v>17.29</v>
      </c>
      <c r="N85">
        <f t="shared" si="2"/>
        <v>16.79</v>
      </c>
      <c r="O85">
        <f t="shared" si="3"/>
        <v>17.29</v>
      </c>
    </row>
    <row r="86" spans="1:15" x14ac:dyDescent="0.25">
      <c r="A86" t="s">
        <v>13</v>
      </c>
      <c r="B86" t="s">
        <v>98</v>
      </c>
      <c r="C86" t="s">
        <v>189</v>
      </c>
      <c r="D86" t="s">
        <v>233</v>
      </c>
      <c r="E86" t="s">
        <v>233</v>
      </c>
      <c r="F86" t="s">
        <v>189</v>
      </c>
      <c r="G86" t="s">
        <v>273</v>
      </c>
      <c r="H86" t="s">
        <v>320</v>
      </c>
      <c r="I86" t="s">
        <v>378</v>
      </c>
      <c r="J86">
        <v>3.2444370639750462</v>
      </c>
      <c r="L86">
        <v>16.809999999999999</v>
      </c>
      <c r="M86">
        <v>17.309999999999999</v>
      </c>
      <c r="N86">
        <f t="shared" si="2"/>
        <v>16.809999999999999</v>
      </c>
      <c r="O86">
        <f t="shared" si="3"/>
        <v>17.309999999999999</v>
      </c>
    </row>
    <row r="87" spans="1:15" x14ac:dyDescent="0.25">
      <c r="A87" t="s">
        <v>13</v>
      </c>
      <c r="B87" t="s">
        <v>99</v>
      </c>
      <c r="C87" t="s">
        <v>190</v>
      </c>
      <c r="D87" t="s">
        <v>234</v>
      </c>
      <c r="E87" t="s">
        <v>234</v>
      </c>
      <c r="F87" t="s">
        <v>190</v>
      </c>
      <c r="G87" t="s">
        <v>291</v>
      </c>
      <c r="H87" t="s">
        <v>360</v>
      </c>
      <c r="I87" t="s">
        <v>378</v>
      </c>
      <c r="J87">
        <v>3.3176144805402839</v>
      </c>
      <c r="L87">
        <v>16.829999999999998</v>
      </c>
      <c r="M87">
        <v>17.329999999999998</v>
      </c>
      <c r="N87">
        <f t="shared" si="2"/>
        <v>16.829999999999998</v>
      </c>
      <c r="O87">
        <f t="shared" si="3"/>
        <v>17.329999999999998</v>
      </c>
    </row>
    <row r="88" spans="1:15" x14ac:dyDescent="0.25">
      <c r="A88" t="s">
        <v>13</v>
      </c>
      <c r="B88" t="s">
        <v>100</v>
      </c>
      <c r="C88" t="s">
        <v>191</v>
      </c>
      <c r="D88" t="s">
        <v>235</v>
      </c>
      <c r="E88" t="s">
        <v>235</v>
      </c>
      <c r="F88" t="s">
        <v>191</v>
      </c>
      <c r="G88" t="s">
        <v>273</v>
      </c>
      <c r="H88" t="s">
        <v>316</v>
      </c>
      <c r="I88" t="s">
        <v>378</v>
      </c>
      <c r="J88">
        <v>-3.0454970640492198</v>
      </c>
      <c r="L88">
        <v>16.850000000000001</v>
      </c>
      <c r="M88">
        <v>17.350000000000001</v>
      </c>
      <c r="N88">
        <f t="shared" si="2"/>
        <v>16.850000000000001</v>
      </c>
      <c r="O88">
        <f t="shared" si="3"/>
        <v>17.350000000000001</v>
      </c>
    </row>
    <row r="89" spans="1:15" x14ac:dyDescent="0.25">
      <c r="A89" t="s">
        <v>13</v>
      </c>
      <c r="B89" t="s">
        <v>101</v>
      </c>
      <c r="C89" t="s">
        <v>192</v>
      </c>
      <c r="D89" t="s">
        <v>236</v>
      </c>
      <c r="E89" t="s">
        <v>236</v>
      </c>
      <c r="F89" t="s">
        <v>192</v>
      </c>
      <c r="G89" t="s">
        <v>273</v>
      </c>
      <c r="H89" t="s">
        <v>296</v>
      </c>
      <c r="I89" t="s">
        <v>378</v>
      </c>
      <c r="J89">
        <v>1.9877660864073441</v>
      </c>
      <c r="L89">
        <v>16.829999999999998</v>
      </c>
      <c r="M89">
        <v>17.329999999999998</v>
      </c>
      <c r="N89">
        <f t="shared" si="2"/>
        <v>16.829999999999998</v>
      </c>
      <c r="O89">
        <f t="shared" si="3"/>
        <v>17.329999999999998</v>
      </c>
    </row>
    <row r="90" spans="1:15" x14ac:dyDescent="0.25">
      <c r="A90" t="s">
        <v>13</v>
      </c>
      <c r="B90" t="s">
        <v>102</v>
      </c>
      <c r="C90" t="s">
        <v>193</v>
      </c>
      <c r="D90" t="s">
        <v>193</v>
      </c>
      <c r="E90" t="s">
        <v>193</v>
      </c>
      <c r="F90" t="s">
        <v>193</v>
      </c>
      <c r="G90" t="s">
        <v>271</v>
      </c>
      <c r="H90" t="s">
        <v>361</v>
      </c>
      <c r="I90" t="s">
        <v>378</v>
      </c>
      <c r="J90">
        <v>7.7059262944928193</v>
      </c>
      <c r="L90">
        <v>16.850000000000001</v>
      </c>
      <c r="M90">
        <v>17.350000000000001</v>
      </c>
      <c r="N90">
        <f t="shared" si="2"/>
        <v>16.850000000000001</v>
      </c>
      <c r="O90">
        <f t="shared" si="3"/>
        <v>17.350000000000001</v>
      </c>
    </row>
    <row r="91" spans="1:15" x14ac:dyDescent="0.25">
      <c r="A91" t="s">
        <v>13</v>
      </c>
      <c r="B91" t="s">
        <v>103</v>
      </c>
      <c r="C91" t="s">
        <v>194</v>
      </c>
      <c r="D91" t="s">
        <v>194</v>
      </c>
      <c r="E91" t="s">
        <v>194</v>
      </c>
      <c r="F91" t="s">
        <v>194</v>
      </c>
      <c r="G91" t="s">
        <v>271</v>
      </c>
      <c r="H91" t="s">
        <v>301</v>
      </c>
      <c r="I91" t="s">
        <v>378</v>
      </c>
      <c r="J91">
        <v>-0.22266423452269279</v>
      </c>
      <c r="L91">
        <v>16.84</v>
      </c>
      <c r="M91">
        <v>17.34</v>
      </c>
      <c r="N91">
        <f t="shared" si="2"/>
        <v>16.84</v>
      </c>
      <c r="O91">
        <f t="shared" si="3"/>
        <v>17.34</v>
      </c>
    </row>
    <row r="92" spans="1:15" x14ac:dyDescent="0.25">
      <c r="A92" t="s">
        <v>13</v>
      </c>
      <c r="B92" t="s">
        <v>104</v>
      </c>
      <c r="C92" t="s">
        <v>195</v>
      </c>
      <c r="D92" t="s">
        <v>195</v>
      </c>
      <c r="E92" t="s">
        <v>195</v>
      </c>
      <c r="F92" t="s">
        <v>195</v>
      </c>
      <c r="G92" t="s">
        <v>261</v>
      </c>
      <c r="H92" t="s">
        <v>362</v>
      </c>
      <c r="I92" t="s">
        <v>378</v>
      </c>
      <c r="J92">
        <v>7.8060622912181987</v>
      </c>
      <c r="L92">
        <v>16.87</v>
      </c>
      <c r="M92">
        <v>17.37</v>
      </c>
      <c r="N92">
        <f t="shared" si="2"/>
        <v>16.87</v>
      </c>
      <c r="O92">
        <f t="shared" si="3"/>
        <v>17.37</v>
      </c>
    </row>
    <row r="93" spans="1:15" x14ac:dyDescent="0.25">
      <c r="A93" t="s">
        <v>13</v>
      </c>
      <c r="B93" t="s">
        <v>105</v>
      </c>
      <c r="C93" t="s">
        <v>196</v>
      </c>
      <c r="D93" t="s">
        <v>196</v>
      </c>
      <c r="E93" t="s">
        <v>196</v>
      </c>
      <c r="F93" t="s">
        <v>196</v>
      </c>
      <c r="G93" t="s">
        <v>261</v>
      </c>
      <c r="H93" t="s">
        <v>363</v>
      </c>
      <c r="I93" t="s">
        <v>378</v>
      </c>
      <c r="J93">
        <v>-0.6961399197846303</v>
      </c>
      <c r="L93">
        <v>16.89</v>
      </c>
      <c r="M93">
        <v>17.39</v>
      </c>
      <c r="N93">
        <f t="shared" si="2"/>
        <v>16.89</v>
      </c>
      <c r="O93">
        <f t="shared" si="3"/>
        <v>17.39</v>
      </c>
    </row>
    <row r="94" spans="1:15" x14ac:dyDescent="0.25">
      <c r="A94" t="s">
        <v>13</v>
      </c>
      <c r="B94" t="s">
        <v>106</v>
      </c>
      <c r="C94" t="s">
        <v>197</v>
      </c>
      <c r="D94" t="s">
        <v>197</v>
      </c>
      <c r="E94" t="s">
        <v>197</v>
      </c>
      <c r="F94" t="s">
        <v>197</v>
      </c>
      <c r="G94" t="s">
        <v>261</v>
      </c>
      <c r="H94" t="s">
        <v>364</v>
      </c>
      <c r="I94" t="s">
        <v>378</v>
      </c>
      <c r="J94">
        <v>-4.6626341573554377</v>
      </c>
      <c r="L94">
        <v>16.88</v>
      </c>
      <c r="M94">
        <v>17.38</v>
      </c>
      <c r="N94">
        <f t="shared" si="2"/>
        <v>16.88</v>
      </c>
      <c r="O94">
        <f t="shared" si="3"/>
        <v>17.38</v>
      </c>
    </row>
    <row r="95" spans="1:15" x14ac:dyDescent="0.25">
      <c r="A95" t="s">
        <v>13</v>
      </c>
      <c r="B95" t="s">
        <v>107</v>
      </c>
      <c r="C95" t="s">
        <v>198</v>
      </c>
      <c r="D95" t="s">
        <v>198</v>
      </c>
      <c r="E95" t="s">
        <v>198</v>
      </c>
      <c r="F95" t="s">
        <v>198</v>
      </c>
      <c r="G95" t="s">
        <v>261</v>
      </c>
      <c r="H95" t="s">
        <v>365</v>
      </c>
      <c r="I95" t="s">
        <v>378</v>
      </c>
      <c r="J95">
        <v>-4.160010867153848</v>
      </c>
      <c r="L95">
        <v>17.62</v>
      </c>
      <c r="M95">
        <v>18.12</v>
      </c>
      <c r="N95">
        <f t="shared" si="2"/>
        <v>17.62</v>
      </c>
      <c r="O95">
        <f t="shared" si="3"/>
        <v>18.12</v>
      </c>
    </row>
    <row r="96" spans="1:15" x14ac:dyDescent="0.25">
      <c r="A96" t="s">
        <v>13</v>
      </c>
      <c r="B96" t="s">
        <v>108</v>
      </c>
      <c r="C96" t="s">
        <v>199</v>
      </c>
      <c r="D96" t="s">
        <v>199</v>
      </c>
      <c r="E96" t="s">
        <v>199</v>
      </c>
      <c r="F96" t="s">
        <v>199</v>
      </c>
      <c r="G96" t="s">
        <v>261</v>
      </c>
      <c r="H96" t="s">
        <v>296</v>
      </c>
      <c r="I96" t="s">
        <v>378</v>
      </c>
      <c r="J96">
        <v>0.91168021534066401</v>
      </c>
      <c r="L96">
        <v>17.62</v>
      </c>
      <c r="M96">
        <v>18.12</v>
      </c>
      <c r="N96">
        <f t="shared" si="2"/>
        <v>17.62</v>
      </c>
      <c r="O96">
        <f t="shared" si="3"/>
        <v>18.12</v>
      </c>
    </row>
    <row r="97" spans="1:15" x14ac:dyDescent="0.25">
      <c r="A97" t="s">
        <v>13</v>
      </c>
      <c r="B97" t="s">
        <v>109</v>
      </c>
      <c r="C97" t="s">
        <v>200</v>
      </c>
      <c r="D97" t="s">
        <v>200</v>
      </c>
      <c r="E97" t="s">
        <v>200</v>
      </c>
      <c r="F97" t="s">
        <v>200</v>
      </c>
      <c r="G97" t="s">
        <v>261</v>
      </c>
      <c r="H97" t="s">
        <v>366</v>
      </c>
      <c r="I97" t="s">
        <v>378</v>
      </c>
      <c r="J97">
        <v>1.3598780218640241</v>
      </c>
      <c r="L97">
        <v>17.809999999999999</v>
      </c>
      <c r="M97">
        <v>18.309999999999999</v>
      </c>
      <c r="N97">
        <f t="shared" si="2"/>
        <v>17.809999999999999</v>
      </c>
      <c r="O97">
        <f t="shared" si="3"/>
        <v>18.309999999999999</v>
      </c>
    </row>
    <row r="98" spans="1:15" x14ac:dyDescent="0.25">
      <c r="A98" t="s">
        <v>13</v>
      </c>
      <c r="B98" t="s">
        <v>110</v>
      </c>
      <c r="C98" t="s">
        <v>201</v>
      </c>
      <c r="D98" t="s">
        <v>201</v>
      </c>
      <c r="E98" t="s">
        <v>201</v>
      </c>
      <c r="F98" t="s">
        <v>201</v>
      </c>
      <c r="G98" t="s">
        <v>261</v>
      </c>
      <c r="H98" t="s">
        <v>367</v>
      </c>
      <c r="I98" t="s">
        <v>378</v>
      </c>
      <c r="J98">
        <v>-4.2989179663716257</v>
      </c>
      <c r="L98">
        <v>17.829999999999998</v>
      </c>
      <c r="M98">
        <v>18.329999999999998</v>
      </c>
      <c r="N98">
        <f t="shared" si="2"/>
        <v>17.829999999999998</v>
      </c>
      <c r="O98">
        <f t="shared" si="3"/>
        <v>18.329999999999998</v>
      </c>
    </row>
    <row r="99" spans="1:15" x14ac:dyDescent="0.25">
      <c r="A99" t="s">
        <v>13</v>
      </c>
      <c r="B99" t="s">
        <v>111</v>
      </c>
      <c r="C99" t="s">
        <v>202</v>
      </c>
      <c r="D99" t="s">
        <v>202</v>
      </c>
      <c r="E99" t="s">
        <v>202</v>
      </c>
      <c r="F99" t="s">
        <v>202</v>
      </c>
      <c r="G99" t="s">
        <v>264</v>
      </c>
      <c r="H99" t="s">
        <v>368</v>
      </c>
      <c r="I99" t="s">
        <v>378</v>
      </c>
      <c r="J99">
        <v>1.315915074091129</v>
      </c>
      <c r="L99">
        <v>17.920000000000002</v>
      </c>
      <c r="M99">
        <v>18.420000000000002</v>
      </c>
      <c r="N99">
        <f t="shared" si="2"/>
        <v>17.920000000000002</v>
      </c>
      <c r="O99">
        <f t="shared" si="3"/>
        <v>18.420000000000002</v>
      </c>
    </row>
    <row r="100" spans="1:15" x14ac:dyDescent="0.25">
      <c r="A100" t="s">
        <v>13</v>
      </c>
      <c r="B100" t="s">
        <v>112</v>
      </c>
      <c r="C100" t="s">
        <v>203</v>
      </c>
      <c r="D100" t="s">
        <v>203</v>
      </c>
      <c r="E100" t="s">
        <v>203</v>
      </c>
      <c r="F100" t="s">
        <v>203</v>
      </c>
      <c r="G100" t="s">
        <v>261</v>
      </c>
      <c r="H100" t="s">
        <v>364</v>
      </c>
      <c r="I100" t="s">
        <v>378</v>
      </c>
      <c r="J100">
        <v>6.3077678837637858</v>
      </c>
      <c r="L100">
        <v>18.14</v>
      </c>
      <c r="M100">
        <v>18.64</v>
      </c>
      <c r="N100">
        <f t="shared" si="2"/>
        <v>18.14</v>
      </c>
      <c r="O100">
        <f t="shared" si="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2024-04-04T12:31:15Z</dcterms:created>
  <dcterms:modified xsi:type="dcterms:W3CDTF">2024-04-05T01:42:47Z</dcterms:modified>
</cp:coreProperties>
</file>